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Nahmobilität\Radverkehr\Stadtradeln2025\10_Ergebnisse\"/>
    </mc:Choice>
  </mc:AlternateContent>
  <bookViews>
    <workbookView xWindow="0" yWindow="0" windowWidth="25200" windowHeight="10560"/>
  </bookViews>
  <sheets>
    <sheet name="1. Woche " sheetId="1" r:id="rId1"/>
    <sheet name="DS Infos 1" sheetId="13" r:id="rId2"/>
    <sheet name="2. Woche" sheetId="7" r:id="rId3"/>
    <sheet name="DS Infos 2" sheetId="18" r:id="rId4"/>
    <sheet name="3. Woche" sheetId="8" r:id="rId5"/>
    <sheet name="DS Infos 3" sheetId="19" r:id="rId6"/>
  </sheets>
  <definedNames>
    <definedName name="_xlnm.Print_Area" localSheetId="0">'1. Woche '!$A$1:$I$57</definedName>
    <definedName name="_xlnm.Print_Area" localSheetId="2">'2. Woche'!$A$1:$I$57</definedName>
    <definedName name="_xlnm.Print_Area" localSheetId="4">'3. Woche'!$A$1:$I$57</definedName>
    <definedName name="Kontrollkästchen1" localSheetId="0">'1. Woche '!#REF!</definedName>
    <definedName name="Kontrollkästchen1" localSheetId="2">'2. Woche'!#REF!</definedName>
    <definedName name="Kontrollkästchen1" localSheetId="4">'3. Woche'!#REF!</definedName>
    <definedName name="Kontrollkästchen3" localSheetId="0">'1. Woche '!#REF!</definedName>
    <definedName name="Kontrollkästchen3" localSheetId="2">'2. Woche'!#REF!</definedName>
    <definedName name="Kontrollkästchen3" localSheetId="4">'3. Woche'!#REF!</definedName>
    <definedName name="Kontrollkästchen4" localSheetId="0">'1. Woche '!#REF!</definedName>
    <definedName name="Kontrollkästchen4" localSheetId="2">'2. Woche'!#REF!</definedName>
    <definedName name="Kontrollkästchen4" localSheetId="4">'3. Woche'!#REF!</definedName>
    <definedName name="Kontrollkästchen5" localSheetId="0">'1. Woche '!#REF!</definedName>
    <definedName name="Kontrollkästchen5" localSheetId="2">'2. Woche'!#REF!</definedName>
    <definedName name="Kontrollkästchen5" localSheetId="4">'3. Woche'!#REF!</definedName>
    <definedName name="Kontrollkästchen6" localSheetId="0">'1. Woche '!#REF!</definedName>
    <definedName name="Kontrollkästchen6" localSheetId="2">'2. Woche'!#REF!</definedName>
    <definedName name="Kontrollkästchen6" localSheetId="4">'3. Woche'!#REF!</definedName>
    <definedName name="Kontrollkästchen7" localSheetId="0">'1. Woche '!#REF!</definedName>
    <definedName name="Kontrollkästchen7" localSheetId="2">'2. Woche'!#REF!</definedName>
    <definedName name="Kontrollkästchen7" localSheetId="4">'3. Woche'!#REF!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8" i="1" l="1"/>
  <c r="D12" i="8"/>
  <c r="C27" i="8" s="1"/>
  <c r="B56" i="8"/>
  <c r="E54" i="8"/>
  <c r="B54" i="8"/>
  <c r="B52" i="8"/>
  <c r="B51" i="8"/>
  <c r="B50" i="8"/>
  <c r="E54" i="7"/>
  <c r="B56" i="7"/>
  <c r="B54" i="7"/>
  <c r="B52" i="7"/>
  <c r="B51" i="7"/>
  <c r="B50" i="7"/>
  <c r="D12" i="7"/>
  <c r="C22" i="7" s="1"/>
  <c r="C26" i="7" l="1"/>
  <c r="C25" i="7"/>
  <c r="C28" i="7"/>
  <c r="C27" i="7"/>
  <c r="C24" i="7"/>
  <c r="C23" i="7"/>
  <c r="C26" i="8"/>
  <c r="F12" i="7"/>
  <c r="E48" i="7"/>
  <c r="C23" i="8"/>
  <c r="F12" i="8"/>
  <c r="C25" i="8"/>
  <c r="E48" i="8"/>
  <c r="C24" i="8"/>
  <c r="C28" i="8"/>
  <c r="C22" i="8"/>
  <c r="C28" i="1" l="1"/>
  <c r="C27" i="1"/>
  <c r="C26" i="1"/>
  <c r="C25" i="1"/>
  <c r="C22" i="1"/>
  <c r="C24" i="1"/>
  <c r="C23" i="1"/>
</calcChain>
</file>

<file path=xl/comments1.xml><?xml version="1.0" encoding="utf-8"?>
<comments xmlns="http://schemas.openxmlformats.org/spreadsheetml/2006/main">
  <authors>
    <author>amuno</author>
  </authors>
  <commentList>
    <comment ref="D12" authorId="0" shapeId="0">
      <text>
        <r>
          <rPr>
            <sz val="9"/>
            <color indexed="81"/>
            <rFont val="Tahoma"/>
            <family val="2"/>
          </rPr>
          <t>Nur hier das Datum ändern, die restlichen Felder - auch auf den anderen Blättern - aktualisieren sich anschließend automatisch!</t>
        </r>
      </text>
    </comment>
    <comment ref="B50" authorId="0" shapeId="0">
      <text>
        <r>
          <rPr>
            <sz val="9"/>
            <color indexed="81"/>
            <rFont val="Tahoma"/>
            <family val="2"/>
          </rPr>
          <t>Nur hier den grünmarkierten Text ändern, die gleichen Felder auf den anderen Blättern (2. und 3. Woche) aktualisieren sich anschließend automatisch!</t>
        </r>
      </text>
    </comment>
  </commentList>
</comments>
</file>

<file path=xl/sharedStrings.xml><?xml version="1.0" encoding="utf-8"?>
<sst xmlns="http://schemas.openxmlformats.org/spreadsheetml/2006/main" count="86" uniqueCount="37">
  <si>
    <t>Datum</t>
  </si>
  <si>
    <t>Anmerkung</t>
  </si>
  <si>
    <t>Summe:</t>
  </si>
  <si>
    <t>Tag</t>
  </si>
  <si>
    <t>bis</t>
  </si>
  <si>
    <t xml:space="preserve">1. Woche vom </t>
  </si>
  <si>
    <t>abgeben bei bzw. senden an:</t>
  </si>
  <si>
    <t xml:space="preserve">Bitte bis spätestens zum </t>
  </si>
  <si>
    <t xml:space="preserve">2. Woche vom </t>
  </si>
  <si>
    <t>km-Erfassungsbogen</t>
  </si>
  <si>
    <t>Unterschrift</t>
  </si>
  <si>
    <t>Ort, Datum</t>
  </si>
  <si>
    <t xml:space="preserve">Bei Teamübersichten nur Initialen anzeigen </t>
  </si>
  <si>
    <t>Ich bin NICHT damit einverstanden, dass meine Teammitglieder meine erradelten Gesamtkilometer sehen können</t>
  </si>
  <si>
    <t>Zutreffendes ankreuzen</t>
  </si>
  <si>
    <t>km</t>
  </si>
  <si>
    <t>Vor- und Nachname:</t>
  </si>
  <si>
    <t>Teamname:</t>
  </si>
  <si>
    <t>Pflichtfeld</t>
  </si>
  <si>
    <t xml:space="preserve">3. Woche vom </t>
  </si>
  <si>
    <t>für alle Teilnehmenden, die KEINEN Internetaccount nutzen!</t>
  </si>
  <si>
    <r>
      <t>ACHTUNG:</t>
    </r>
    <r>
      <rPr>
        <sz val="12"/>
        <color theme="1" tint="0.249977111117893"/>
        <rFont val="Calibri"/>
        <family val="2"/>
        <scheme val="minor"/>
      </rPr>
      <t xml:space="preserve"> Bitte das Radelprotokoll möglichst tagesaktuell führen. Der Bogen muss einmal wöchentlich im lokalen Koordinationsbüro abgegeben werden.</t>
    </r>
  </si>
  <si>
    <t>Fahrten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</si>
  <si>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</si>
  <si>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</si>
  <si>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Anzahl der geradelten Kilometer und Fahrten</t>
  </si>
  <si>
    <t>Pflichtfelder</t>
  </si>
  <si>
    <t>Ich habe die Spielregeln gelesen und akzeptiere diese. Darüber hinaus versichere ich hiermit, die Fahrradkilometer nach bestem Wissen und Gewissen einzutragen.</t>
  </si>
  <si>
    <t>Die Teilnahme am STADTRADELN ist freiwillig und erfolgt auf eigene Gefahr. Der Rechtsweg ist ausgeschlossen.</t>
  </si>
  <si>
    <t>Ich trage km für</t>
  </si>
  <si>
    <t>Person(en) ein</t>
  </si>
  <si>
    <t>Teamname</t>
  </si>
  <si>
    <t>Südring 2</t>
  </si>
  <si>
    <t>34497 Korbach</t>
  </si>
  <si>
    <t>Tel: 05631 9542153</t>
  </si>
  <si>
    <t>E-Mail: martha.schweizer@lkwafkb.de</t>
  </si>
  <si>
    <t>Landkreis Waldeck-Frankenberg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</si>
</sst>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4" x14ac:knownFonts="1">
    <font>
      <sz val="10"/>
      <name val="Arial"/>
    </font>
    <font>
      <sz val="8"/>
      <name val="Arial"/>
      <family val="2"/>
    </font>
    <font>
      <sz val="9"/>
      <color indexed="81"/>
      <name val="Tahoma"/>
      <family val="2"/>
    </font>
    <font>
      <sz val="10"/>
      <color theme="1" tint="0.249977111117893"/>
      <name val="Calibri"/>
      <family val="2"/>
      <scheme val="minor"/>
    </font>
    <font>
      <b/>
      <sz val="14"/>
      <color theme="1" tint="0.249977111117893"/>
      <name val="Calibri"/>
      <family val="2"/>
      <scheme val="minor"/>
    </font>
    <font>
      <sz val="14"/>
      <color theme="1" tint="0.249977111117893"/>
      <name val="Calibri"/>
      <family val="2"/>
      <scheme val="minor"/>
    </font>
    <font>
      <b/>
      <sz val="12"/>
      <color theme="1" tint="0.249977111117893"/>
      <name val="Calibri"/>
      <family val="2"/>
      <scheme val="minor"/>
    </font>
    <font>
      <sz val="12"/>
      <color theme="1" tint="0.249977111117893"/>
      <name val="Calibri"/>
      <family val="2"/>
      <scheme val="minor"/>
    </font>
    <font>
      <b/>
      <sz val="11"/>
      <color theme="1" tint="0.249977111117893"/>
      <name val="Calibri"/>
      <family val="2"/>
      <scheme val="minor"/>
    </font>
    <font>
      <sz val="11"/>
      <color theme="1" tint="0.249977111117893"/>
      <name val="Calibri"/>
      <family val="2"/>
      <scheme val="minor"/>
    </font>
    <font>
      <b/>
      <u/>
      <sz val="12"/>
      <color theme="1" tint="0.249977111117893"/>
      <name val="Calibri"/>
      <family val="2"/>
      <scheme val="minor"/>
    </font>
    <font>
      <b/>
      <sz val="12"/>
      <color rgb="FF92D050"/>
      <name val="Calibri"/>
      <family val="2"/>
      <scheme val="minor"/>
    </font>
    <font>
      <i/>
      <sz val="9"/>
      <color theme="1" tint="0.249977111117893"/>
      <name val="Calibri"/>
      <family val="2"/>
      <scheme val="minor"/>
    </font>
    <font>
      <b/>
      <sz val="16"/>
      <color theme="1" tint="0.249977111117893"/>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82">
    <xf numFmtId="0" fontId="0" fillId="0" borderId="0" xfId="0"/>
    <xf numFmtId="0" fontId="3" fillId="0" borderId="5" xfId="0" applyFont="1" applyBorder="1"/>
    <xf numFmtId="0" fontId="3" fillId="0" borderId="6" xfId="0" applyFont="1" applyBorder="1"/>
    <xf numFmtId="0" fontId="3" fillId="0" borderId="7" xfId="0" applyFont="1" applyBorder="1"/>
    <xf numFmtId="0" fontId="3" fillId="0" borderId="0" xfId="0" applyFont="1"/>
    <xf numFmtId="0" fontId="3" fillId="0" borderId="10" xfId="0" applyFont="1" applyBorder="1"/>
    <xf numFmtId="0" fontId="3" fillId="0" borderId="0" xfId="0" applyFont="1" applyBorder="1"/>
    <xf numFmtId="0" fontId="3" fillId="0" borderId="11" xfId="0" applyFont="1" applyBorder="1"/>
    <xf numFmtId="0" fontId="7" fillId="0" borderId="2" xfId="0" applyFont="1" applyBorder="1" applyAlignment="1">
      <alignment horizontal="right"/>
    </xf>
    <xf numFmtId="0" fontId="7" fillId="0" borderId="2" xfId="0" applyFont="1" applyBorder="1"/>
    <xf numFmtId="0" fontId="7" fillId="0" borderId="0" xfId="0" applyFont="1" applyBorder="1"/>
    <xf numFmtId="0" fontId="7" fillId="0" borderId="0" xfId="0" applyFont="1" applyBorder="1" applyAlignment="1">
      <alignment horizontal="left"/>
    </xf>
    <xf numFmtId="0" fontId="8" fillId="0" borderId="0" xfId="0" applyFont="1" applyBorder="1"/>
    <xf numFmtId="0" fontId="6" fillId="0" borderId="0" xfId="0" applyFont="1" applyBorder="1"/>
    <xf numFmtId="0" fontId="9" fillId="0" borderId="0" xfId="0" applyFont="1" applyBorder="1"/>
    <xf numFmtId="0" fontId="9" fillId="0" borderId="0" xfId="0" applyFont="1" applyBorder="1" applyAlignment="1">
      <alignment horizontal="right"/>
    </xf>
    <xf numFmtId="0" fontId="9" fillId="0" borderId="1" xfId="0" applyFont="1" applyBorder="1" applyAlignment="1">
      <alignment vertical="top" wrapText="1"/>
    </xf>
    <xf numFmtId="0" fontId="7" fillId="0" borderId="4" xfId="0" applyFont="1" applyBorder="1"/>
    <xf numFmtId="0" fontId="3" fillId="0" borderId="4" xfId="0" applyFont="1" applyBorder="1"/>
    <xf numFmtId="0" fontId="7" fillId="0" borderId="10" xfId="0" applyFont="1" applyBorder="1"/>
    <xf numFmtId="0" fontId="7" fillId="0" borderId="11" xfId="0" applyFont="1" applyBorder="1"/>
    <xf numFmtId="164" fontId="10" fillId="0" borderId="0" xfId="0" applyNumberFormat="1" applyFont="1" applyBorder="1" applyAlignment="1">
      <alignment horizontal="left"/>
    </xf>
    <xf numFmtId="0" fontId="11" fillId="0" borderId="0" xfId="0" applyFont="1" applyBorder="1"/>
    <xf numFmtId="0" fontId="3" fillId="0" borderId="8" xfId="0" applyFont="1" applyBorder="1"/>
    <xf numFmtId="0" fontId="3" fillId="0" borderId="2" xfId="0" applyFont="1" applyBorder="1"/>
    <xf numFmtId="0" fontId="3" fillId="0" borderId="9" xfId="0" applyFont="1" applyBorder="1"/>
    <xf numFmtId="0" fontId="8" fillId="0" borderId="1" xfId="0" applyFont="1" applyBorder="1" applyAlignment="1">
      <alignment horizontal="center"/>
    </xf>
    <xf numFmtId="0" fontId="9" fillId="0" borderId="1" xfId="0" applyFont="1" applyBorder="1" applyAlignment="1">
      <alignment horizontal="center"/>
    </xf>
    <xf numFmtId="164" fontId="9" fillId="0" borderId="1" xfId="0" applyNumberFormat="1" applyFont="1" applyBorder="1" applyAlignment="1">
      <alignment horizontal="center"/>
    </xf>
    <xf numFmtId="0" fontId="4" fillId="0" borderId="10" xfId="0" applyFont="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xf>
    <xf numFmtId="0" fontId="7" fillId="0" borderId="14" xfId="0" applyFont="1" applyBorder="1"/>
    <xf numFmtId="0" fontId="3" fillId="0" borderId="14" xfId="0" applyFont="1" applyBorder="1"/>
    <xf numFmtId="0" fontId="4" fillId="0" borderId="0" xfId="0" applyFont="1" applyBorder="1" applyAlignment="1">
      <alignment horizontal="center"/>
    </xf>
    <xf numFmtId="0" fontId="12" fillId="0" borderId="0" xfId="0" applyFont="1" applyBorder="1"/>
    <xf numFmtId="0" fontId="4" fillId="0" borderId="0" xfId="0" applyFont="1" applyBorder="1" applyAlignment="1">
      <alignment horizontal="left"/>
    </xf>
    <xf numFmtId="0" fontId="5" fillId="0" borderId="0" xfId="0" applyFont="1" applyBorder="1" applyAlignment="1">
      <alignment horizontal="right"/>
    </xf>
    <xf numFmtId="164" fontId="4" fillId="0" borderId="0" xfId="0" applyNumberFormat="1" applyFont="1" applyBorder="1" applyAlignment="1">
      <alignment horizontal="center"/>
    </xf>
    <xf numFmtId="14" fontId="4" fillId="0" borderId="0" xfId="0" applyNumberFormat="1" applyFont="1" applyBorder="1" applyAlignment="1">
      <alignment horizontal="center"/>
    </xf>
    <xf numFmtId="0" fontId="5" fillId="0" borderId="0" xfId="0" applyFont="1"/>
    <xf numFmtId="0" fontId="4" fillId="0" borderId="0" xfId="0" applyFont="1" applyFill="1" applyBorder="1" applyAlignment="1">
      <alignment horizontal="right"/>
    </xf>
    <xf numFmtId="0" fontId="5" fillId="0" borderId="0" xfId="0" applyFont="1" applyBorder="1"/>
    <xf numFmtId="0" fontId="4" fillId="0" borderId="0" xfId="0" applyFont="1" applyBorder="1" applyAlignment="1">
      <alignment horizontal="right"/>
    </xf>
    <xf numFmtId="0" fontId="7" fillId="0" borderId="0" xfId="0" applyFont="1" applyBorder="1" applyAlignment="1">
      <alignment horizontal="right"/>
    </xf>
    <xf numFmtId="0" fontId="8" fillId="0" borderId="0" xfId="0" applyFont="1" applyBorder="1" applyAlignment="1">
      <alignment horizontal="center"/>
    </xf>
    <xf numFmtId="0" fontId="9" fillId="0" borderId="0" xfId="0" applyFont="1" applyBorder="1" applyAlignment="1">
      <alignment horizontal="center"/>
    </xf>
    <xf numFmtId="164" fontId="9" fillId="0" borderId="0" xfId="0" applyNumberFormat="1" applyFont="1" applyBorder="1" applyAlignment="1">
      <alignment horizontal="center"/>
    </xf>
    <xf numFmtId="0" fontId="9" fillId="0" borderId="0" xfId="0" applyFont="1" applyBorder="1" applyAlignment="1">
      <alignment vertical="top" wrapText="1"/>
    </xf>
    <xf numFmtId="0" fontId="13" fillId="0" borderId="0" xfId="0" applyFont="1" applyBorder="1" applyAlignment="1"/>
    <xf numFmtId="0" fontId="3" fillId="0" borderId="0" xfId="0" applyFont="1" applyBorder="1" applyAlignment="1"/>
    <xf numFmtId="0" fontId="8" fillId="0" borderId="0" xfId="0" applyFont="1" applyBorder="1" applyAlignment="1"/>
    <xf numFmtId="0" fontId="6" fillId="0" borderId="0" xfId="0" applyFont="1" applyBorder="1" applyAlignment="1">
      <alignment wrapText="1"/>
    </xf>
    <xf numFmtId="0" fontId="9" fillId="0" borderId="0" xfId="0" applyFont="1" applyBorder="1" applyAlignment="1"/>
    <xf numFmtId="0" fontId="9" fillId="0" borderId="0" xfId="0" applyFont="1" applyBorder="1" applyAlignment="1">
      <alignment wrapText="1"/>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center" vertical="top" wrapText="1"/>
    </xf>
    <xf numFmtId="0" fontId="9" fillId="0" borderId="13" xfId="0" applyFont="1" applyBorder="1" applyAlignment="1">
      <alignment horizontal="center" vertical="top" wrapText="1"/>
    </xf>
    <xf numFmtId="0" fontId="9" fillId="0" borderId="3" xfId="0" applyFont="1" applyBorder="1" applyAlignment="1">
      <alignment horizontal="center" vertical="top" wrapText="1"/>
    </xf>
    <xf numFmtId="0" fontId="13" fillId="0" borderId="10" xfId="0" applyFont="1" applyBorder="1" applyAlignment="1">
      <alignment horizontal="center"/>
    </xf>
    <xf numFmtId="0" fontId="13" fillId="0" borderId="0" xfId="0" applyFont="1" applyBorder="1" applyAlignment="1">
      <alignment horizontal="center"/>
    </xf>
    <xf numFmtId="0" fontId="13" fillId="0" borderId="11" xfId="0" applyFont="1" applyBorder="1" applyAlignment="1">
      <alignment horizontal="center"/>
    </xf>
    <xf numFmtId="0" fontId="3" fillId="0" borderId="10" xfId="0" applyFont="1" applyBorder="1" applyAlignment="1">
      <alignment horizontal="center"/>
    </xf>
    <xf numFmtId="0" fontId="3" fillId="0" borderId="0" xfId="0" applyFont="1" applyBorder="1" applyAlignment="1">
      <alignment horizontal="center"/>
    </xf>
    <xf numFmtId="0" fontId="3"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3" xfId="0" applyFont="1" applyBorder="1" applyAlignment="1">
      <alignment horizontal="center"/>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9" fillId="0" borderId="15" xfId="0" applyFont="1" applyBorder="1" applyAlignment="1">
      <alignment horizontal="left" vertical="top" wrapText="1"/>
    </xf>
    <xf numFmtId="0" fontId="6" fillId="0" borderId="5"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2" xfId="0" applyFont="1" applyBorder="1" applyAlignment="1">
      <alignment horizontal="left" wrapText="1"/>
    </xf>
    <xf numFmtId="0" fontId="6" fillId="0" borderId="9" xfId="0" applyFont="1" applyBorder="1" applyAlignment="1">
      <alignment horizontal="left" wrapText="1"/>
    </xf>
    <xf numFmtId="0" fontId="9" fillId="0" borderId="15" xfId="0" applyFont="1" applyBorder="1" applyAlignment="1">
      <alignment horizontal="left"/>
    </xf>
    <xf numFmtId="0" fontId="9" fillId="0" borderId="0" xfId="0" applyFont="1" applyBorder="1" applyAlignment="1">
      <alignment horizontal="left"/>
    </xf>
    <xf numFmtId="0" fontId="9" fillId="0" borderId="11" xfId="0" applyFont="1" applyBorder="1" applyAlignment="1">
      <alignment horizontal="left"/>
    </xf>
    <xf numFmtId="0" fontId="9" fillId="0" borderId="0" xfId="0" applyFont="1" applyBorder="1" applyAlignment="1">
      <alignment horizontal="left" wrapText="1"/>
    </xf>
  </cellXfs>
  <cellStyles count="1">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488863</xdr:colOff>
      <xdr:row>1</xdr:row>
      <xdr:rowOff>133350</xdr:rowOff>
    </xdr:from>
    <xdr:to>
      <xdr:col>4</xdr:col>
      <xdr:colOff>414540</xdr:colOff>
      <xdr:row>4</xdr:row>
      <xdr:rowOff>105794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88863" y="314325"/>
          <a:ext cx="2364077" cy="515369"/>
        </a:xfrm>
        <a:prstGeom prst="rect">
          <a:avLst/>
        </a:prstGeom>
      </xdr:spPr>
    </xdr:pic>
    <xdr:clientData/>
  </xdr:twoCellAnchor>
  <xdr:twoCellAnchor editAs="oneCell">
    <xdr:from>
      <xdr:col>6</xdr:col>
      <xdr:colOff>244476</xdr:colOff>
      <xdr:row>0</xdr:row>
      <xdr:rowOff>158750</xdr:rowOff>
    </xdr:from>
    <xdr:to>
      <xdr:col>7</xdr:col>
      <xdr:colOff>693494</xdr:colOff>
      <xdr:row>5</xdr:row>
      <xdr:rowOff>9166</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530726" y="158750"/>
          <a:ext cx="1249118" cy="7552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695325</xdr:colOff>
          <xdr:row>48</xdr:row>
          <xdr:rowOff>47625</xdr:rowOff>
        </xdr:to>
        <xdr:sp macro="" textlink="">
          <xdr:nvSpPr>
            <xdr:cNvPr id="7171" name="Object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295357</xdr:colOff>
      <xdr:row>1</xdr:row>
      <xdr:rowOff>20447</xdr:rowOff>
    </xdr:from>
    <xdr:to>
      <xdr:col>7</xdr:col>
      <xdr:colOff>713133</xdr:colOff>
      <xdr:row>5</xdr:row>
      <xdr:rowOff>36143</xdr:rowOff>
    </xdr:to>
    <xdr:pic>
      <xdr:nvPicPr>
        <xdr:cNvPr id="4" name="Picture 10">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581607" y="201422"/>
          <a:ext cx="1217876" cy="7395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558800</xdr:colOff>
      <xdr:row>1</xdr:row>
      <xdr:rowOff>126654</xdr:rowOff>
    </xdr:from>
    <xdr:to>
      <xdr:col>4</xdr:col>
      <xdr:colOff>533882</xdr:colOff>
      <xdr:row>4</xdr:row>
      <xdr:rowOff>109868</xdr:rowOff>
    </xdr:to>
    <xdr:pic>
      <xdr:nvPicPr>
        <xdr:cNvPr id="5" name="Grafik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558800" y="307629"/>
          <a:ext cx="2413482" cy="5261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695325</xdr:colOff>
          <xdr:row>48</xdr:row>
          <xdr:rowOff>47625</xdr:rowOff>
        </xdr:to>
        <xdr:sp macro="" textlink="">
          <xdr:nvSpPr>
            <xdr:cNvPr id="17409" name="Object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263525</xdr:colOff>
      <xdr:row>1</xdr:row>
      <xdr:rowOff>25087</xdr:rowOff>
    </xdr:from>
    <xdr:to>
      <xdr:col>7</xdr:col>
      <xdr:colOff>694001</xdr:colOff>
      <xdr:row>5</xdr:row>
      <xdr:rowOff>48496</xdr:rowOff>
    </xdr:to>
    <xdr:pic>
      <xdr:nvPicPr>
        <xdr:cNvPr id="5" name="Picture 10">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549775" y="206062"/>
          <a:ext cx="1230576" cy="747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1</xdr:row>
      <xdr:rowOff>134245</xdr:rowOff>
    </xdr:from>
    <xdr:to>
      <xdr:col>4</xdr:col>
      <xdr:colOff>587857</xdr:colOff>
      <xdr:row>4</xdr:row>
      <xdr:rowOff>118151</xdr:rowOff>
    </xdr:to>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609600" y="315220"/>
          <a:ext cx="2416657" cy="5268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9525</xdr:colOff>
          <xdr:row>43</xdr:row>
          <xdr:rowOff>104775</xdr:rowOff>
        </xdr:to>
        <xdr:sp macro="" textlink="">
          <xdr:nvSpPr>
            <xdr:cNvPr id="18433" name="Object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Word-Dokument.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6.emf"/><Relationship Id="rId4" Type="http://schemas.openxmlformats.org/officeDocument/2006/relationships/package" Target="../embeddings/Microsoft_Word-Dokument1.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9.emf"/><Relationship Id="rId4" Type="http://schemas.openxmlformats.org/officeDocument/2006/relationships/package" Target="../embeddings/Microsoft_Word-Dokument2.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7"/>
  <sheetViews>
    <sheetView tabSelected="1" topLeftCell="A40" zoomScaleNormal="100" zoomScaleSheetLayoutView="115" workbookViewId="0">
      <selection activeCell="L47" sqref="L47"/>
    </sheetView>
  </sheetViews>
  <sheetFormatPr baseColWidth="10" defaultColWidth="11.42578125" defaultRowHeight="12.75" x14ac:dyDescent="0.2"/>
  <cols>
    <col min="1" max="1" width="8.140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140625" style="4" customWidth="1"/>
    <col min="10" max="16384" width="11.42578125" style="4"/>
  </cols>
  <sheetData>
    <row r="1" spans="1:9" ht="14.1" customHeight="1" x14ac:dyDescent="0.2">
      <c r="A1" s="1"/>
      <c r="B1" s="2"/>
      <c r="C1" s="2"/>
      <c r="D1" s="2"/>
      <c r="E1" s="2"/>
      <c r="F1" s="2"/>
      <c r="G1" s="2"/>
      <c r="H1" s="2"/>
      <c r="I1" s="3"/>
    </row>
    <row r="2" spans="1:9" ht="14.1" customHeight="1" x14ac:dyDescent="0.2">
      <c r="A2" s="5"/>
      <c r="B2" s="6"/>
      <c r="C2" s="6"/>
      <c r="D2" s="6"/>
      <c r="E2" s="6"/>
      <c r="F2" s="6"/>
      <c r="G2" s="6"/>
      <c r="H2" s="6"/>
      <c r="I2" s="7"/>
    </row>
    <row r="3" spans="1:9" ht="14.1" customHeight="1" x14ac:dyDescent="0.2">
      <c r="A3" s="5"/>
      <c r="B3" s="6"/>
      <c r="C3" s="6"/>
      <c r="D3" s="6"/>
      <c r="E3" s="6"/>
      <c r="F3" s="6"/>
      <c r="G3" s="6"/>
      <c r="H3" s="6"/>
      <c r="I3" s="7"/>
    </row>
    <row r="4" spans="1:9" ht="14.1" customHeight="1" x14ac:dyDescent="0.2">
      <c r="A4" s="5"/>
      <c r="B4" s="6"/>
      <c r="C4" s="6"/>
      <c r="D4" s="6"/>
      <c r="E4" s="6"/>
      <c r="F4" s="6"/>
      <c r="G4" s="6"/>
      <c r="H4" s="6"/>
      <c r="I4" s="7"/>
    </row>
    <row r="5" spans="1:9" ht="14.1" customHeight="1" x14ac:dyDescent="0.2">
      <c r="A5" s="5"/>
      <c r="B5" s="6"/>
      <c r="C5" s="6"/>
      <c r="D5" s="6"/>
      <c r="E5" s="6"/>
      <c r="F5" s="6"/>
      <c r="G5" s="6"/>
      <c r="H5" s="6"/>
      <c r="I5" s="7"/>
    </row>
    <row r="6" spans="1:9" ht="14.1" customHeight="1" x14ac:dyDescent="0.2">
      <c r="A6" s="5"/>
      <c r="B6" s="6"/>
      <c r="C6" s="6"/>
      <c r="D6" s="6"/>
      <c r="E6" s="6"/>
      <c r="F6" s="6"/>
      <c r="G6" s="6"/>
      <c r="H6" s="6"/>
      <c r="I6" s="7"/>
    </row>
    <row r="7" spans="1:9" ht="14.1" customHeight="1" x14ac:dyDescent="0.2">
      <c r="A7" s="5"/>
      <c r="B7" s="6"/>
      <c r="C7" s="6"/>
      <c r="D7" s="6"/>
      <c r="E7" s="6"/>
      <c r="F7" s="6"/>
      <c r="G7" s="6"/>
      <c r="H7" s="6"/>
      <c r="I7" s="7"/>
    </row>
    <row r="8" spans="1:9" ht="14.1" customHeight="1" x14ac:dyDescent="0.2">
      <c r="A8" s="5"/>
      <c r="B8" s="6"/>
      <c r="C8" s="6"/>
      <c r="D8" s="6"/>
      <c r="E8" s="6"/>
      <c r="F8" s="6"/>
      <c r="G8" s="6"/>
      <c r="H8" s="6"/>
      <c r="I8" s="7"/>
    </row>
    <row r="9" spans="1:9" ht="21" x14ac:dyDescent="0.35">
      <c r="A9" s="60" t="s">
        <v>9</v>
      </c>
      <c r="B9" s="61"/>
      <c r="C9" s="61"/>
      <c r="D9" s="61"/>
      <c r="E9" s="61"/>
      <c r="F9" s="61"/>
      <c r="G9" s="61"/>
      <c r="H9" s="61"/>
      <c r="I9" s="62"/>
    </row>
    <row r="10" spans="1:9" x14ac:dyDescent="0.2">
      <c r="A10" s="63" t="s">
        <v>20</v>
      </c>
      <c r="B10" s="64"/>
      <c r="C10" s="64"/>
      <c r="D10" s="64"/>
      <c r="E10" s="64"/>
      <c r="F10" s="64"/>
      <c r="G10" s="64"/>
      <c r="H10" s="64"/>
      <c r="I10" s="65"/>
    </row>
    <row r="11" spans="1:9" x14ac:dyDescent="0.2">
      <c r="A11" s="5"/>
      <c r="B11" s="6"/>
      <c r="C11" s="6"/>
      <c r="D11" s="6"/>
      <c r="E11" s="6"/>
      <c r="F11" s="6"/>
      <c r="G11" s="6"/>
      <c r="H11" s="6"/>
      <c r="I11" s="7"/>
    </row>
    <row r="12" spans="1:9" s="40" customFormat="1" ht="18.75" x14ac:dyDescent="0.3">
      <c r="A12" s="29"/>
      <c r="B12" s="36"/>
      <c r="C12" s="37" t="s">
        <v>5</v>
      </c>
      <c r="D12" s="38">
        <v>45809</v>
      </c>
      <c r="E12" s="34" t="s">
        <v>4</v>
      </c>
      <c r="F12" s="39">
        <v>45829</v>
      </c>
      <c r="G12" s="30"/>
      <c r="H12" s="30"/>
      <c r="I12" s="31"/>
    </row>
    <row r="13" spans="1:9" ht="14.1" customHeight="1" x14ac:dyDescent="0.2">
      <c r="A13" s="5"/>
      <c r="B13" s="6"/>
      <c r="C13" s="6"/>
      <c r="D13" s="6"/>
      <c r="E13" s="6"/>
      <c r="F13" s="6"/>
      <c r="G13" s="6"/>
      <c r="H13" s="6"/>
      <c r="I13" s="7"/>
    </row>
    <row r="14" spans="1:9" ht="18.75" x14ac:dyDescent="0.3">
      <c r="A14" s="5"/>
      <c r="B14" s="6"/>
      <c r="C14" s="42"/>
      <c r="D14" s="41" t="s">
        <v>16</v>
      </c>
      <c r="E14" s="8"/>
      <c r="F14" s="9"/>
      <c r="G14" s="9"/>
      <c r="H14" s="9"/>
      <c r="I14" s="7"/>
    </row>
    <row r="15" spans="1:9" ht="14.1" customHeight="1" x14ac:dyDescent="0.3">
      <c r="A15" s="5"/>
      <c r="B15" s="10"/>
      <c r="C15" s="42"/>
      <c r="D15" s="42"/>
      <c r="E15" s="10"/>
      <c r="F15" s="10"/>
      <c r="G15" s="10"/>
      <c r="H15" s="6"/>
      <c r="I15" s="7"/>
    </row>
    <row r="16" spans="1:9" ht="18.75" x14ac:dyDescent="0.3">
      <c r="A16" s="5"/>
      <c r="B16" s="6"/>
      <c r="C16" s="42"/>
      <c r="D16" s="43" t="s">
        <v>17</v>
      </c>
      <c r="E16" s="9"/>
      <c r="F16" s="9"/>
      <c r="G16" s="9"/>
      <c r="H16" s="9"/>
      <c r="I16" s="7"/>
    </row>
    <row r="17" spans="1:9" ht="12.95" customHeight="1" x14ac:dyDescent="0.3">
      <c r="A17" s="5"/>
      <c r="B17" s="6"/>
      <c r="C17" s="42"/>
      <c r="D17" s="43"/>
      <c r="E17" s="10"/>
      <c r="F17" s="10"/>
      <c r="G17" s="10"/>
      <c r="H17" s="10"/>
      <c r="I17" s="7"/>
    </row>
    <row r="18" spans="1:9" ht="18.75" x14ac:dyDescent="0.3">
      <c r="A18" s="5"/>
      <c r="B18" s="6"/>
      <c r="C18" s="42"/>
      <c r="D18" s="43" t="s">
        <v>29</v>
      </c>
      <c r="E18" s="9"/>
      <c r="F18" s="36" t="s">
        <v>30</v>
      </c>
      <c r="G18" s="10"/>
      <c r="H18" s="10"/>
      <c r="I18" s="7"/>
    </row>
    <row r="19" spans="1:9" ht="14.1" customHeight="1" x14ac:dyDescent="0.25">
      <c r="A19" s="5"/>
      <c r="B19" s="12"/>
      <c r="C19" s="6"/>
      <c r="D19" s="6"/>
      <c r="E19" s="6"/>
      <c r="F19" s="6"/>
      <c r="G19" s="6"/>
      <c r="H19" s="6"/>
      <c r="I19" s="7"/>
    </row>
    <row r="20" spans="1:9" ht="14.1" customHeight="1" x14ac:dyDescent="0.25">
      <c r="A20" s="5"/>
      <c r="B20" s="13" t="s">
        <v>25</v>
      </c>
      <c r="C20" s="14"/>
      <c r="D20" s="6"/>
      <c r="E20" s="15"/>
      <c r="F20" s="6"/>
      <c r="G20" s="6"/>
      <c r="H20" s="6"/>
      <c r="I20" s="7"/>
    </row>
    <row r="21" spans="1:9" ht="14.1" customHeight="1" x14ac:dyDescent="0.25">
      <c r="A21" s="5"/>
      <c r="B21" s="26" t="s">
        <v>3</v>
      </c>
      <c r="C21" s="26" t="s">
        <v>0</v>
      </c>
      <c r="D21" s="26" t="s">
        <v>15</v>
      </c>
      <c r="E21" s="26" t="s">
        <v>22</v>
      </c>
      <c r="F21" s="66" t="s">
        <v>1</v>
      </c>
      <c r="G21" s="67"/>
      <c r="H21" s="68"/>
      <c r="I21" s="7"/>
    </row>
    <row r="22" spans="1:9" ht="18" customHeight="1" x14ac:dyDescent="0.25">
      <c r="A22" s="5"/>
      <c r="B22" s="27">
        <v>1</v>
      </c>
      <c r="C22" s="28">
        <f>$D$12</f>
        <v>45809</v>
      </c>
      <c r="D22" s="16"/>
      <c r="E22" s="16"/>
      <c r="F22" s="57"/>
      <c r="G22" s="58"/>
      <c r="H22" s="59"/>
      <c r="I22" s="7"/>
    </row>
    <row r="23" spans="1:9" ht="18" customHeight="1" x14ac:dyDescent="0.25">
      <c r="A23" s="5"/>
      <c r="B23" s="27">
        <v>2</v>
      </c>
      <c r="C23" s="28">
        <f>$D$12+1</f>
        <v>45810</v>
      </c>
      <c r="D23" s="16"/>
      <c r="E23" s="16"/>
      <c r="F23" s="57"/>
      <c r="G23" s="58"/>
      <c r="H23" s="59"/>
      <c r="I23" s="7"/>
    </row>
    <row r="24" spans="1:9" ht="18" customHeight="1" x14ac:dyDescent="0.25">
      <c r="A24" s="5"/>
      <c r="B24" s="27">
        <v>3</v>
      </c>
      <c r="C24" s="28">
        <f>$D$12+2</f>
        <v>45811</v>
      </c>
      <c r="D24" s="16"/>
      <c r="E24" s="16"/>
      <c r="F24" s="57"/>
      <c r="G24" s="58"/>
      <c r="H24" s="59"/>
      <c r="I24" s="7"/>
    </row>
    <row r="25" spans="1:9" ht="18" customHeight="1" x14ac:dyDescent="0.25">
      <c r="A25" s="5"/>
      <c r="B25" s="27">
        <v>4</v>
      </c>
      <c r="C25" s="28">
        <f>$D$12+3</f>
        <v>45812</v>
      </c>
      <c r="D25" s="16"/>
      <c r="E25" s="16"/>
      <c r="F25" s="57"/>
      <c r="G25" s="58"/>
      <c r="H25" s="59"/>
      <c r="I25" s="7"/>
    </row>
    <row r="26" spans="1:9" ht="18" customHeight="1" x14ac:dyDescent="0.25">
      <c r="A26" s="5"/>
      <c r="B26" s="27">
        <v>5</v>
      </c>
      <c r="C26" s="28">
        <f>$D$12+4</f>
        <v>45813</v>
      </c>
      <c r="D26" s="16"/>
      <c r="E26" s="16"/>
      <c r="F26" s="57"/>
      <c r="G26" s="58"/>
      <c r="H26" s="59"/>
      <c r="I26" s="7"/>
    </row>
    <row r="27" spans="1:9" ht="18" customHeight="1" x14ac:dyDescent="0.25">
      <c r="A27" s="5"/>
      <c r="B27" s="27">
        <v>6</v>
      </c>
      <c r="C27" s="28">
        <f>$D$12+5</f>
        <v>45814</v>
      </c>
      <c r="D27" s="16"/>
      <c r="E27" s="16"/>
      <c r="F27" s="57"/>
      <c r="G27" s="58"/>
      <c r="H27" s="59"/>
      <c r="I27" s="7"/>
    </row>
    <row r="28" spans="1:9" ht="18" customHeight="1" x14ac:dyDescent="0.25">
      <c r="A28" s="5"/>
      <c r="B28" s="27">
        <v>7</v>
      </c>
      <c r="C28" s="28">
        <f>$D$12+6</f>
        <v>45815</v>
      </c>
      <c r="D28" s="16"/>
      <c r="E28" s="16"/>
      <c r="F28" s="57"/>
      <c r="G28" s="58"/>
      <c r="H28" s="59"/>
      <c r="I28" s="7"/>
    </row>
    <row r="29" spans="1:9" ht="18" customHeight="1" thickBot="1" x14ac:dyDescent="0.3">
      <c r="A29" s="5"/>
      <c r="B29" s="6"/>
      <c r="C29" s="17" t="s">
        <v>2</v>
      </c>
      <c r="D29" s="18"/>
      <c r="E29" s="18"/>
      <c r="F29" s="6"/>
      <c r="G29" s="6"/>
      <c r="H29" s="6"/>
      <c r="I29" s="7"/>
    </row>
    <row r="30" spans="1:9" ht="15.6" customHeight="1" thickTop="1" x14ac:dyDescent="0.2">
      <c r="A30" s="5"/>
      <c r="B30" s="6"/>
      <c r="C30" s="6"/>
      <c r="D30" s="6"/>
      <c r="E30" s="6"/>
      <c r="F30" s="6"/>
      <c r="G30" s="6"/>
      <c r="H30" s="6"/>
      <c r="I30" s="7"/>
    </row>
    <row r="31" spans="1:9" ht="15.6" customHeight="1" x14ac:dyDescent="0.25">
      <c r="A31" s="19"/>
      <c r="B31" s="72" t="s">
        <v>21</v>
      </c>
      <c r="C31" s="73"/>
      <c r="D31" s="73"/>
      <c r="E31" s="73"/>
      <c r="F31" s="73"/>
      <c r="G31" s="73"/>
      <c r="H31" s="74"/>
      <c r="I31" s="20"/>
    </row>
    <row r="32" spans="1:9" ht="15.75" x14ac:dyDescent="0.25">
      <c r="A32" s="19"/>
      <c r="B32" s="75"/>
      <c r="C32" s="76"/>
      <c r="D32" s="76"/>
      <c r="E32" s="76"/>
      <c r="F32" s="76"/>
      <c r="G32" s="76"/>
      <c r="H32" s="77"/>
      <c r="I32" s="20"/>
    </row>
    <row r="33" spans="1:9" ht="14.1" customHeight="1" x14ac:dyDescent="0.25">
      <c r="A33" s="19"/>
      <c r="B33" s="6"/>
      <c r="C33" s="6"/>
      <c r="D33" s="6"/>
      <c r="E33" s="6"/>
      <c r="F33" s="6"/>
      <c r="G33" s="6"/>
      <c r="H33" s="6"/>
      <c r="I33" s="20"/>
    </row>
    <row r="34" spans="1:9" ht="14.1" customHeight="1" thickBot="1" x14ac:dyDescent="0.3">
      <c r="A34" s="19"/>
      <c r="B34" s="35" t="s">
        <v>14</v>
      </c>
      <c r="C34" s="6"/>
      <c r="D34" s="6"/>
      <c r="E34" s="6"/>
      <c r="F34" s="6"/>
      <c r="G34" s="6"/>
      <c r="H34" s="6"/>
      <c r="I34" s="20"/>
    </row>
    <row r="35" spans="1:9" ht="16.5" thickBot="1" x14ac:dyDescent="0.3">
      <c r="A35" s="19"/>
      <c r="B35" s="32"/>
      <c r="C35" s="78" t="s">
        <v>12</v>
      </c>
      <c r="D35" s="79"/>
      <c r="E35" s="79"/>
      <c r="F35" s="79"/>
      <c r="G35" s="79"/>
      <c r="H35" s="79"/>
      <c r="I35" s="80"/>
    </row>
    <row r="36" spans="1:9" ht="16.5" thickBot="1" x14ac:dyDescent="0.3">
      <c r="A36" s="19"/>
      <c r="B36" s="33"/>
      <c r="C36" s="81" t="s">
        <v>13</v>
      </c>
      <c r="D36" s="81"/>
      <c r="E36" s="81"/>
      <c r="F36" s="81"/>
      <c r="G36" s="81"/>
      <c r="H36" s="81"/>
      <c r="I36" s="20"/>
    </row>
    <row r="37" spans="1:9" x14ac:dyDescent="0.2">
      <c r="A37" s="5"/>
      <c r="B37" s="6"/>
      <c r="C37" s="81"/>
      <c r="D37" s="81"/>
      <c r="E37" s="81"/>
      <c r="F37" s="81"/>
      <c r="G37" s="81"/>
      <c r="H37" s="81"/>
      <c r="I37" s="7"/>
    </row>
    <row r="38" spans="1:9" ht="18.600000000000001" customHeight="1" thickBot="1" x14ac:dyDescent="0.3">
      <c r="A38" s="19"/>
      <c r="B38" s="35" t="s">
        <v>26</v>
      </c>
      <c r="C38" s="6"/>
      <c r="D38" s="6"/>
      <c r="E38" s="6"/>
      <c r="F38" s="6"/>
      <c r="G38" s="6"/>
      <c r="H38" s="6"/>
      <c r="I38" s="20"/>
    </row>
    <row r="39" spans="1:9" ht="60" customHeight="1" thickBot="1" x14ac:dyDescent="0.3">
      <c r="A39" s="19"/>
      <c r="B39" s="33"/>
      <c r="C39" s="71" t="s">
        <v>23</v>
      </c>
      <c r="D39" s="69"/>
      <c r="E39" s="69"/>
      <c r="F39" s="69"/>
      <c r="G39" s="69"/>
      <c r="H39" s="69"/>
      <c r="I39" s="70"/>
    </row>
    <row r="40" spans="1:9" ht="13.5" customHeight="1" thickBot="1" x14ac:dyDescent="0.3">
      <c r="A40" s="19"/>
      <c r="B40" s="6"/>
      <c r="C40" s="55"/>
      <c r="D40" s="55"/>
      <c r="E40" s="55"/>
      <c r="F40" s="55"/>
      <c r="G40" s="55"/>
      <c r="H40" s="55"/>
      <c r="I40" s="56"/>
    </row>
    <row r="41" spans="1:9" ht="33.6" customHeight="1" thickBot="1" x14ac:dyDescent="0.3">
      <c r="A41" s="19"/>
      <c r="B41" s="33"/>
      <c r="C41" s="69" t="s">
        <v>27</v>
      </c>
      <c r="D41" s="69"/>
      <c r="E41" s="69"/>
      <c r="F41" s="69"/>
      <c r="G41" s="69"/>
      <c r="H41" s="69"/>
      <c r="I41" s="70"/>
    </row>
    <row r="42" spans="1:9" ht="13.5" customHeight="1" thickBot="1" x14ac:dyDescent="0.3">
      <c r="A42" s="19"/>
      <c r="B42" s="6"/>
      <c r="C42" s="55"/>
      <c r="D42" s="55"/>
      <c r="E42" s="55"/>
      <c r="F42" s="55"/>
      <c r="G42" s="55"/>
      <c r="H42" s="55"/>
      <c r="I42" s="56"/>
    </row>
    <row r="43" spans="1:9" ht="33" customHeight="1" thickBot="1" x14ac:dyDescent="0.25">
      <c r="A43" s="5"/>
      <c r="B43" s="33"/>
      <c r="C43" s="69" t="s">
        <v>28</v>
      </c>
      <c r="D43" s="69"/>
      <c r="E43" s="69"/>
      <c r="F43" s="69"/>
      <c r="G43" s="69"/>
      <c r="H43" s="69"/>
      <c r="I43" s="70"/>
    </row>
    <row r="44" spans="1:9" ht="13.5" customHeight="1" x14ac:dyDescent="0.2">
      <c r="A44" s="5"/>
      <c r="B44" s="6"/>
      <c r="C44" s="55"/>
      <c r="D44" s="55"/>
      <c r="E44" s="55"/>
      <c r="F44" s="55"/>
      <c r="G44" s="55"/>
      <c r="H44" s="55"/>
      <c r="I44" s="56"/>
    </row>
    <row r="45" spans="1:9" ht="29.45" customHeight="1" x14ac:dyDescent="0.25">
      <c r="A45" s="19"/>
      <c r="B45" s="24"/>
      <c r="C45" s="24"/>
      <c r="D45" s="24"/>
      <c r="E45" s="6"/>
      <c r="F45" s="24"/>
      <c r="G45" s="24"/>
      <c r="H45" s="24"/>
      <c r="I45" s="20"/>
    </row>
    <row r="46" spans="1:9" ht="15.75" x14ac:dyDescent="0.25">
      <c r="A46" s="19"/>
      <c r="B46" s="6" t="s">
        <v>11</v>
      </c>
      <c r="C46" s="6"/>
      <c r="D46" s="6"/>
      <c r="E46" s="6"/>
      <c r="F46" s="6"/>
      <c r="G46" s="6" t="s">
        <v>10</v>
      </c>
      <c r="H46" s="6"/>
      <c r="I46" s="20"/>
    </row>
    <row r="47" spans="1:9" ht="14.1" customHeight="1" x14ac:dyDescent="0.2">
      <c r="A47" s="5"/>
      <c r="B47" s="6"/>
      <c r="C47" s="6"/>
      <c r="D47" s="6"/>
      <c r="E47" s="6"/>
      <c r="F47" s="6"/>
      <c r="G47" s="6"/>
      <c r="H47" s="6"/>
      <c r="I47" s="7"/>
    </row>
    <row r="48" spans="1:9" ht="14.1" customHeight="1" x14ac:dyDescent="0.25">
      <c r="A48" s="5"/>
      <c r="B48" s="13" t="s">
        <v>7</v>
      </c>
      <c r="C48" s="13"/>
      <c r="D48" s="13"/>
      <c r="E48" s="21">
        <f>$D$12+10</f>
        <v>45819</v>
      </c>
      <c r="F48" s="13" t="s">
        <v>6</v>
      </c>
      <c r="G48" s="13"/>
      <c r="H48" s="13"/>
      <c r="I48" s="7"/>
    </row>
    <row r="49" spans="1:9" ht="14.1" customHeight="1" x14ac:dyDescent="0.25">
      <c r="A49" s="5"/>
      <c r="B49" s="13"/>
      <c r="C49" s="10"/>
      <c r="D49" s="10"/>
      <c r="E49" s="10"/>
      <c r="F49" s="10"/>
      <c r="G49" s="10"/>
      <c r="H49" s="10"/>
      <c r="I49" s="7"/>
    </row>
    <row r="50" spans="1:9" ht="14.1" customHeight="1" x14ac:dyDescent="0.25">
      <c r="A50" s="5"/>
      <c r="B50" s="22" t="s">
        <v>36</v>
      </c>
      <c r="C50" s="10"/>
      <c r="D50" s="10"/>
      <c r="E50" s="10"/>
      <c r="F50" s="10"/>
      <c r="G50" s="10"/>
      <c r="H50" s="10"/>
      <c r="I50" s="7"/>
    </row>
    <row r="51" spans="1:9" ht="14.1" customHeight="1" x14ac:dyDescent="0.25">
      <c r="A51" s="5"/>
      <c r="B51" s="22" t="s">
        <v>32</v>
      </c>
      <c r="C51" s="10"/>
      <c r="D51" s="10"/>
      <c r="E51" s="10"/>
      <c r="F51" s="10"/>
      <c r="G51" s="10"/>
      <c r="H51" s="10"/>
      <c r="I51" s="7"/>
    </row>
    <row r="52" spans="1:9" ht="14.1" customHeight="1" x14ac:dyDescent="0.25">
      <c r="A52" s="5"/>
      <c r="B52" s="22" t="s">
        <v>33</v>
      </c>
      <c r="C52" s="10"/>
      <c r="D52" s="10"/>
      <c r="E52" s="13"/>
      <c r="F52" s="10"/>
      <c r="G52" s="13"/>
      <c r="H52" s="10"/>
      <c r="I52" s="7"/>
    </row>
    <row r="53" spans="1:9" ht="14.1" customHeight="1" x14ac:dyDescent="0.25">
      <c r="A53" s="5"/>
      <c r="B53" s="6"/>
      <c r="C53" s="10"/>
      <c r="D53" s="10"/>
      <c r="E53" s="13"/>
      <c r="F53" s="10"/>
      <c r="G53" s="13"/>
      <c r="H53" s="10"/>
      <c r="I53" s="7"/>
    </row>
    <row r="54" spans="1:9" ht="14.1" customHeight="1" x14ac:dyDescent="0.25">
      <c r="A54" s="5"/>
      <c r="B54" s="22" t="s">
        <v>34</v>
      </c>
      <c r="C54" s="10"/>
      <c r="D54" s="10"/>
      <c r="E54" s="22"/>
      <c r="F54" s="10"/>
      <c r="G54" s="10"/>
      <c r="H54" s="10"/>
      <c r="I54" s="7"/>
    </row>
    <row r="55" spans="1:9" ht="14.1" customHeight="1" x14ac:dyDescent="0.2">
      <c r="A55" s="5"/>
      <c r="B55" s="6"/>
      <c r="C55" s="6"/>
      <c r="D55" s="6"/>
      <c r="E55" s="6"/>
      <c r="F55" s="6"/>
      <c r="G55" s="6"/>
      <c r="H55" s="6"/>
      <c r="I55" s="7"/>
    </row>
    <row r="56" spans="1:9" ht="14.1" customHeight="1" x14ac:dyDescent="0.25">
      <c r="A56" s="5"/>
      <c r="B56" s="22" t="s">
        <v>35</v>
      </c>
      <c r="C56" s="6"/>
      <c r="D56" s="6"/>
      <c r="E56" s="6"/>
      <c r="F56" s="6"/>
      <c r="G56" s="6"/>
      <c r="H56" s="6"/>
      <c r="I56" s="7"/>
    </row>
    <row r="57" spans="1:9" ht="14.1" customHeight="1" x14ac:dyDescent="0.2">
      <c r="A57" s="23"/>
      <c r="B57" s="24"/>
      <c r="C57" s="24"/>
      <c r="D57" s="24"/>
      <c r="E57" s="24"/>
      <c r="F57" s="24"/>
      <c r="G57" s="24"/>
      <c r="H57" s="24"/>
      <c r="I57" s="25"/>
    </row>
  </sheetData>
  <mergeCells count="16">
    <mergeCell ref="C41:I41"/>
    <mergeCell ref="C43:I43"/>
    <mergeCell ref="C39:I39"/>
    <mergeCell ref="B31:H32"/>
    <mergeCell ref="C35:I35"/>
    <mergeCell ref="C36:H37"/>
    <mergeCell ref="A9:I9"/>
    <mergeCell ref="A10:I10"/>
    <mergeCell ref="F21:H21"/>
    <mergeCell ref="F22:H22"/>
    <mergeCell ref="F23:H23"/>
    <mergeCell ref="F24:H24"/>
    <mergeCell ref="F25:H25"/>
    <mergeCell ref="F26:H26"/>
    <mergeCell ref="F27:H27"/>
    <mergeCell ref="F28:H28"/>
  </mergeCells>
  <phoneticPr fontId="1" type="noConversion"/>
  <printOptions horizontalCentered="1"/>
  <pageMargins left="0.7" right="0.7" top="0.75" bottom="0.75" header="0.3" footer="0.3"/>
  <pageSetup paperSize="9" scale="7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zoomScale="190" zoomScaleNormal="190" workbookViewId="0">
      <selection activeCell="J9" sqref="J9"/>
    </sheetView>
  </sheetViews>
  <sheetFormatPr baseColWidth="10" defaultColWidth="11.42578125" defaultRowHeight="12.75" x14ac:dyDescent="0.2"/>
  <cols>
    <col min="1" max="1" width="8.140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140625" style="6" customWidth="1"/>
    <col min="10" max="16384" width="11.42578125" style="6"/>
  </cols>
  <sheetData>
    <row r="1" spans="1:9" ht="14.1" customHeight="1" x14ac:dyDescent="0.2"/>
    <row r="2" spans="1:9" ht="14.1" customHeight="1" x14ac:dyDescent="0.2"/>
    <row r="3" spans="1:9" ht="14.1" customHeight="1" x14ac:dyDescent="0.2"/>
    <row r="4" spans="1:9" ht="14.1" customHeight="1" x14ac:dyDescent="0.2"/>
    <row r="5" spans="1:9" ht="14.1" customHeight="1" x14ac:dyDescent="0.2"/>
    <row r="6" spans="1:9" ht="14.1" customHeight="1" x14ac:dyDescent="0.2"/>
    <row r="7" spans="1:9" ht="14.1" customHeight="1" x14ac:dyDescent="0.2"/>
    <row r="8" spans="1:9" ht="14.1"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4.1" customHeight="1" x14ac:dyDescent="0.2"/>
    <row r="14" spans="1:9" ht="14.1" customHeight="1" x14ac:dyDescent="0.2"/>
    <row r="15" spans="1:9" ht="18.75" x14ac:dyDescent="0.3">
      <c r="C15" s="42"/>
      <c r="D15" s="41"/>
      <c r="E15" s="44"/>
      <c r="F15" s="10"/>
      <c r="G15" s="10"/>
      <c r="H15" s="10"/>
    </row>
    <row r="16" spans="1:9" ht="14.1" customHeight="1" x14ac:dyDescent="0.3">
      <c r="B16" s="10"/>
      <c r="C16" s="42"/>
      <c r="D16" s="42"/>
      <c r="E16" s="10"/>
      <c r="F16" s="10"/>
      <c r="G16" s="10"/>
    </row>
    <row r="17" spans="1:9" ht="14.1" customHeight="1" x14ac:dyDescent="0.3">
      <c r="B17" s="11"/>
      <c r="C17" s="42"/>
      <c r="D17" s="42"/>
      <c r="E17" s="10"/>
      <c r="F17" s="10"/>
      <c r="G17" s="10"/>
    </row>
    <row r="18" spans="1:9" ht="18.75" x14ac:dyDescent="0.3">
      <c r="C18" s="42"/>
      <c r="D18" s="43"/>
      <c r="E18" s="10"/>
      <c r="F18" s="10"/>
      <c r="G18" s="10"/>
      <c r="H18" s="10"/>
    </row>
    <row r="19" spans="1:9" ht="14.1" customHeight="1" x14ac:dyDescent="0.25">
      <c r="B19" s="12"/>
    </row>
    <row r="20" spans="1:9" ht="14.1" customHeight="1" x14ac:dyDescent="0.25">
      <c r="B20" s="13"/>
      <c r="C20" s="14"/>
      <c r="E20" s="15"/>
    </row>
    <row r="21" spans="1:9" ht="8.1" customHeight="1" x14ac:dyDescent="0.25">
      <c r="C21" s="14"/>
      <c r="E21" s="15"/>
    </row>
    <row r="22" spans="1:9" ht="14.1"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4.1" customHeight="1" x14ac:dyDescent="0.25">
      <c r="A34" s="10"/>
      <c r="I34" s="10"/>
    </row>
    <row r="35" spans="1:9" ht="14.1"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4.1" customHeight="1" x14ac:dyDescent="0.2"/>
    <row r="45" spans="1:9" ht="14.1" customHeight="1" x14ac:dyDescent="0.25">
      <c r="B45" s="13"/>
      <c r="C45" s="13"/>
      <c r="D45" s="13"/>
      <c r="E45" s="21"/>
      <c r="F45" s="13"/>
      <c r="G45" s="13"/>
      <c r="H45" s="13"/>
    </row>
    <row r="46" spans="1:9" ht="14.1" customHeight="1" x14ac:dyDescent="0.25">
      <c r="B46" s="13"/>
      <c r="C46" s="10"/>
      <c r="D46" s="10"/>
      <c r="E46" s="10"/>
      <c r="F46" s="10"/>
      <c r="G46" s="10"/>
      <c r="H46" s="10"/>
    </row>
    <row r="47" spans="1:9" ht="14.1" customHeight="1" x14ac:dyDescent="0.25">
      <c r="B47" s="22"/>
      <c r="C47" s="10"/>
      <c r="D47" s="10"/>
      <c r="E47" s="10"/>
      <c r="F47" s="10"/>
      <c r="G47" s="10"/>
      <c r="H47" s="10"/>
    </row>
    <row r="48" spans="1:9" ht="14.1" customHeight="1" x14ac:dyDescent="0.25">
      <c r="B48" s="22"/>
      <c r="C48" s="10"/>
      <c r="D48" s="10"/>
      <c r="E48" s="10"/>
      <c r="F48" s="10"/>
      <c r="G48" s="10"/>
      <c r="H48" s="10"/>
    </row>
    <row r="49" spans="2:8" ht="14.1" customHeight="1" x14ac:dyDescent="0.25">
      <c r="B49" s="22"/>
      <c r="C49" s="10"/>
      <c r="D49" s="10"/>
      <c r="E49" s="13"/>
      <c r="F49" s="10"/>
      <c r="G49" s="13"/>
      <c r="H49" s="10"/>
    </row>
    <row r="50" spans="2:8" ht="14.1" customHeight="1" x14ac:dyDescent="0.25">
      <c r="C50" s="10"/>
      <c r="D50" s="10"/>
      <c r="E50" s="13"/>
      <c r="F50" s="10"/>
      <c r="G50" s="13"/>
      <c r="H50" s="10"/>
    </row>
    <row r="51" spans="2:8" ht="14.1" customHeight="1" x14ac:dyDescent="0.25">
      <c r="B51" s="22"/>
      <c r="C51" s="10"/>
      <c r="D51" s="10"/>
      <c r="E51" s="22"/>
      <c r="F51" s="10"/>
      <c r="G51" s="10"/>
      <c r="H51" s="10"/>
    </row>
    <row r="52" spans="2:8" ht="14.1" customHeight="1" x14ac:dyDescent="0.2"/>
    <row r="53" spans="2:8" ht="14.1" customHeight="1" x14ac:dyDescent="0.25">
      <c r="B53" s="22"/>
    </row>
    <row r="54" spans="2:8" ht="14.1"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7171" r:id="rId4">
          <objectPr defaultSize="0" autoPict="0" r:id="rId5">
            <anchor moveWithCells="1">
              <from>
                <xdr:col>0</xdr:col>
                <xdr:colOff>0</xdr:colOff>
                <xdr:row>0</xdr:row>
                <xdr:rowOff>0</xdr:rowOff>
              </from>
              <to>
                <xdr:col>7</xdr:col>
                <xdr:colOff>695325</xdr:colOff>
                <xdr:row>48</xdr:row>
                <xdr:rowOff>47625</xdr:rowOff>
              </to>
            </anchor>
          </objectPr>
        </oleObject>
      </mc:Choice>
      <mc:Fallback>
        <oleObject progId="Word.Document.12" shapeId="717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topLeftCell="A43" zoomScaleNormal="100" zoomScaleSheetLayoutView="115" workbookViewId="0">
      <selection activeCell="G45" sqref="G45"/>
    </sheetView>
  </sheetViews>
  <sheetFormatPr baseColWidth="10" defaultColWidth="11.42578125" defaultRowHeight="12.75" x14ac:dyDescent="0.2"/>
  <cols>
    <col min="1" max="1" width="8.140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140625" style="4" customWidth="1"/>
    <col min="10" max="16384" width="11.42578125" style="4"/>
  </cols>
  <sheetData>
    <row r="1" spans="1:9" ht="14.1" customHeight="1" x14ac:dyDescent="0.2">
      <c r="A1" s="1"/>
      <c r="B1" s="2"/>
      <c r="C1" s="2"/>
      <c r="D1" s="2"/>
      <c r="E1" s="2"/>
      <c r="F1" s="2"/>
      <c r="G1" s="2"/>
      <c r="H1" s="2"/>
      <c r="I1" s="3"/>
    </row>
    <row r="2" spans="1:9" ht="14.1" customHeight="1" x14ac:dyDescent="0.2">
      <c r="A2" s="5"/>
      <c r="B2" s="6"/>
      <c r="C2" s="6"/>
      <c r="D2" s="6"/>
      <c r="E2" s="6"/>
      <c r="F2" s="6"/>
      <c r="G2" s="6"/>
      <c r="H2" s="6"/>
      <c r="I2" s="7"/>
    </row>
    <row r="3" spans="1:9" ht="14.1" customHeight="1" x14ac:dyDescent="0.2">
      <c r="A3" s="5"/>
      <c r="B3" s="6"/>
      <c r="C3" s="6"/>
      <c r="D3" s="6"/>
      <c r="E3" s="6"/>
      <c r="F3" s="6"/>
      <c r="G3" s="6"/>
      <c r="H3" s="6"/>
      <c r="I3" s="7"/>
    </row>
    <row r="4" spans="1:9" ht="14.1" customHeight="1" x14ac:dyDescent="0.2">
      <c r="A4" s="5"/>
      <c r="B4" s="6"/>
      <c r="C4" s="6"/>
      <c r="D4" s="6"/>
      <c r="E4" s="6"/>
      <c r="F4" s="6"/>
      <c r="G4" s="6"/>
      <c r="H4" s="6"/>
      <c r="I4" s="7"/>
    </row>
    <row r="5" spans="1:9" ht="14.1" customHeight="1" x14ac:dyDescent="0.2">
      <c r="A5" s="5"/>
      <c r="B5" s="6"/>
      <c r="C5" s="6"/>
      <c r="D5" s="6"/>
      <c r="E5" s="6"/>
      <c r="F5" s="6"/>
      <c r="G5" s="6"/>
      <c r="H5" s="6"/>
      <c r="I5" s="7"/>
    </row>
    <row r="6" spans="1:9" ht="14.1" customHeight="1" x14ac:dyDescent="0.2">
      <c r="A6" s="5"/>
      <c r="B6" s="6"/>
      <c r="C6" s="6"/>
      <c r="D6" s="6"/>
      <c r="E6" s="6"/>
      <c r="F6" s="6"/>
      <c r="G6" s="6"/>
      <c r="H6" s="6"/>
      <c r="I6" s="7"/>
    </row>
    <row r="7" spans="1:9" ht="14.1" customHeight="1" x14ac:dyDescent="0.2">
      <c r="A7" s="5"/>
      <c r="B7" s="6"/>
      <c r="C7" s="6"/>
      <c r="D7" s="6"/>
      <c r="E7" s="6"/>
      <c r="F7" s="6"/>
      <c r="G7" s="6"/>
      <c r="H7" s="6"/>
      <c r="I7" s="7"/>
    </row>
    <row r="8" spans="1:9" ht="14.1" customHeight="1" x14ac:dyDescent="0.2">
      <c r="A8" s="5"/>
      <c r="B8" s="6"/>
      <c r="C8" s="6"/>
      <c r="D8" s="6"/>
      <c r="E8" s="6"/>
      <c r="F8" s="6"/>
      <c r="G8" s="6"/>
      <c r="H8" s="6"/>
      <c r="I8" s="7"/>
    </row>
    <row r="9" spans="1:9" ht="21" x14ac:dyDescent="0.35">
      <c r="A9" s="60" t="s">
        <v>9</v>
      </c>
      <c r="B9" s="61"/>
      <c r="C9" s="61"/>
      <c r="D9" s="61"/>
      <c r="E9" s="61"/>
      <c r="F9" s="61"/>
      <c r="G9" s="61"/>
      <c r="H9" s="61"/>
      <c r="I9" s="62"/>
    </row>
    <row r="10" spans="1:9" x14ac:dyDescent="0.2">
      <c r="A10" s="63" t="s">
        <v>20</v>
      </c>
      <c r="B10" s="64"/>
      <c r="C10" s="64"/>
      <c r="D10" s="64"/>
      <c r="E10" s="64"/>
      <c r="F10" s="64"/>
      <c r="G10" s="64"/>
      <c r="H10" s="64"/>
      <c r="I10" s="65"/>
    </row>
    <row r="11" spans="1:9" x14ac:dyDescent="0.2">
      <c r="A11" s="5"/>
      <c r="B11" s="6"/>
      <c r="C11" s="6"/>
      <c r="D11" s="6"/>
      <c r="E11" s="6"/>
      <c r="F11" s="6"/>
      <c r="G11" s="6"/>
      <c r="H11" s="6"/>
      <c r="I11" s="7"/>
    </row>
    <row r="12" spans="1:9" s="40" customFormat="1" ht="18.75" x14ac:dyDescent="0.3">
      <c r="A12" s="29"/>
      <c r="B12" s="36"/>
      <c r="C12" s="37" t="s">
        <v>8</v>
      </c>
      <c r="D12" s="38">
        <f>'1. Woche '!D12+7</f>
        <v>45816</v>
      </c>
      <c r="E12" s="34" t="s">
        <v>4</v>
      </c>
      <c r="F12" s="39">
        <f>$D$12+6</f>
        <v>45822</v>
      </c>
      <c r="G12" s="30"/>
      <c r="H12" s="30"/>
      <c r="I12" s="31"/>
    </row>
    <row r="13" spans="1:9" ht="14.1" customHeight="1" x14ac:dyDescent="0.2">
      <c r="A13" s="5"/>
      <c r="B13" s="6"/>
      <c r="C13" s="6"/>
      <c r="D13" s="6"/>
      <c r="E13" s="6"/>
      <c r="F13" s="6"/>
      <c r="G13" s="6"/>
      <c r="H13" s="6"/>
      <c r="I13" s="7"/>
    </row>
    <row r="14" spans="1:9" ht="18.75" x14ac:dyDescent="0.3">
      <c r="A14" s="5"/>
      <c r="B14" s="6"/>
      <c r="C14" s="42"/>
      <c r="D14" s="41" t="s">
        <v>16</v>
      </c>
      <c r="E14" s="8"/>
      <c r="F14" s="9"/>
      <c r="G14" s="9"/>
      <c r="H14" s="9"/>
      <c r="I14" s="7"/>
    </row>
    <row r="15" spans="1:9" ht="14.1" customHeight="1" x14ac:dyDescent="0.3">
      <c r="A15" s="5"/>
      <c r="B15" s="10"/>
      <c r="C15" s="42"/>
      <c r="D15" s="42"/>
      <c r="E15" s="10"/>
      <c r="F15" s="10"/>
      <c r="G15" s="10"/>
      <c r="H15" s="6"/>
      <c r="I15" s="7"/>
    </row>
    <row r="16" spans="1:9" ht="18.75" x14ac:dyDescent="0.3">
      <c r="A16" s="5"/>
      <c r="B16" s="6"/>
      <c r="C16" s="42"/>
      <c r="D16" s="43" t="s">
        <v>17</v>
      </c>
      <c r="E16" s="9"/>
      <c r="F16" s="9"/>
      <c r="G16" s="9"/>
      <c r="H16" s="9"/>
      <c r="I16" s="7"/>
    </row>
    <row r="17" spans="1:9" ht="12.95" customHeight="1" x14ac:dyDescent="0.3">
      <c r="A17" s="5"/>
      <c r="B17" s="6"/>
      <c r="C17" s="42"/>
      <c r="D17" s="43"/>
      <c r="E17" s="10"/>
      <c r="F17" s="10"/>
      <c r="G17" s="10"/>
      <c r="H17" s="10"/>
      <c r="I17" s="7"/>
    </row>
    <row r="18" spans="1:9" ht="18.75" x14ac:dyDescent="0.3">
      <c r="A18" s="5"/>
      <c r="B18" s="6"/>
      <c r="C18" s="42"/>
      <c r="D18" s="43" t="s">
        <v>29</v>
      </c>
      <c r="E18" s="9"/>
      <c r="F18" s="36" t="s">
        <v>30</v>
      </c>
      <c r="G18" s="10"/>
      <c r="H18" s="10"/>
      <c r="I18" s="7"/>
    </row>
    <row r="19" spans="1:9" ht="14.1" customHeight="1" x14ac:dyDescent="0.25">
      <c r="A19" s="5"/>
      <c r="B19" s="12"/>
      <c r="C19" s="6"/>
      <c r="D19" s="6"/>
      <c r="E19" s="6"/>
      <c r="F19" s="6"/>
      <c r="G19" s="6"/>
      <c r="H19" s="6"/>
      <c r="I19" s="7"/>
    </row>
    <row r="20" spans="1:9" ht="14.1" customHeight="1" x14ac:dyDescent="0.25">
      <c r="A20" s="5"/>
      <c r="B20" s="13" t="s">
        <v>25</v>
      </c>
      <c r="C20" s="14"/>
      <c r="D20" s="6"/>
      <c r="E20" s="15"/>
      <c r="F20" s="6"/>
      <c r="G20" s="6"/>
      <c r="H20" s="6"/>
      <c r="I20" s="7"/>
    </row>
    <row r="21" spans="1:9" ht="14.1" customHeight="1" x14ac:dyDescent="0.25">
      <c r="A21" s="5"/>
      <c r="B21" s="26" t="s">
        <v>3</v>
      </c>
      <c r="C21" s="26" t="s">
        <v>0</v>
      </c>
      <c r="D21" s="26" t="s">
        <v>15</v>
      </c>
      <c r="E21" s="26" t="s">
        <v>22</v>
      </c>
      <c r="F21" s="66" t="s">
        <v>1</v>
      </c>
      <c r="G21" s="67"/>
      <c r="H21" s="68"/>
      <c r="I21" s="7"/>
    </row>
    <row r="22" spans="1:9" ht="18" customHeight="1" x14ac:dyDescent="0.25">
      <c r="A22" s="5"/>
      <c r="B22" s="27">
        <v>8</v>
      </c>
      <c r="C22" s="28">
        <f>$D$12</f>
        <v>45816</v>
      </c>
      <c r="D22" s="16"/>
      <c r="E22" s="16"/>
      <c r="F22" s="57"/>
      <c r="G22" s="58"/>
      <c r="H22" s="59"/>
      <c r="I22" s="7"/>
    </row>
    <row r="23" spans="1:9" ht="18" customHeight="1" x14ac:dyDescent="0.25">
      <c r="A23" s="5"/>
      <c r="B23" s="27">
        <v>9</v>
      </c>
      <c r="C23" s="28">
        <f>$D$12+1</f>
        <v>45817</v>
      </c>
      <c r="D23" s="16"/>
      <c r="E23" s="16"/>
      <c r="F23" s="57"/>
      <c r="G23" s="58"/>
      <c r="H23" s="59"/>
      <c r="I23" s="7"/>
    </row>
    <row r="24" spans="1:9" ht="18" customHeight="1" x14ac:dyDescent="0.25">
      <c r="A24" s="5"/>
      <c r="B24" s="27">
        <v>10</v>
      </c>
      <c r="C24" s="28">
        <f>$D$12+2</f>
        <v>45818</v>
      </c>
      <c r="D24" s="16"/>
      <c r="E24" s="16"/>
      <c r="F24" s="57"/>
      <c r="G24" s="58"/>
      <c r="H24" s="59"/>
      <c r="I24" s="7"/>
    </row>
    <row r="25" spans="1:9" ht="18" customHeight="1" x14ac:dyDescent="0.25">
      <c r="A25" s="5"/>
      <c r="B25" s="27">
        <v>11</v>
      </c>
      <c r="C25" s="28">
        <f>$D$12+3</f>
        <v>45819</v>
      </c>
      <c r="D25" s="16"/>
      <c r="E25" s="16"/>
      <c r="F25" s="57"/>
      <c r="G25" s="58"/>
      <c r="H25" s="59"/>
      <c r="I25" s="7"/>
    </row>
    <row r="26" spans="1:9" ht="18" customHeight="1" x14ac:dyDescent="0.25">
      <c r="A26" s="5"/>
      <c r="B26" s="27">
        <v>12</v>
      </c>
      <c r="C26" s="28">
        <f>$D$12+4</f>
        <v>45820</v>
      </c>
      <c r="D26" s="16"/>
      <c r="E26" s="16"/>
      <c r="F26" s="57"/>
      <c r="G26" s="58"/>
      <c r="H26" s="59"/>
      <c r="I26" s="7"/>
    </row>
    <row r="27" spans="1:9" ht="18" customHeight="1" x14ac:dyDescent="0.25">
      <c r="A27" s="5"/>
      <c r="B27" s="27">
        <v>13</v>
      </c>
      <c r="C27" s="28">
        <f>$D$12+5</f>
        <v>45821</v>
      </c>
      <c r="D27" s="16"/>
      <c r="E27" s="16"/>
      <c r="F27" s="57"/>
      <c r="G27" s="58"/>
      <c r="H27" s="59"/>
      <c r="I27" s="7"/>
    </row>
    <row r="28" spans="1:9" ht="18" customHeight="1" x14ac:dyDescent="0.25">
      <c r="A28" s="5"/>
      <c r="B28" s="27">
        <v>14</v>
      </c>
      <c r="C28" s="28">
        <f>$D$12+6</f>
        <v>45822</v>
      </c>
      <c r="D28" s="16"/>
      <c r="E28" s="16"/>
      <c r="F28" s="57"/>
      <c r="G28" s="58"/>
      <c r="H28" s="59"/>
      <c r="I28" s="7"/>
    </row>
    <row r="29" spans="1:9" ht="18" customHeight="1" thickBot="1" x14ac:dyDescent="0.3">
      <c r="A29" s="5"/>
      <c r="B29" s="6"/>
      <c r="C29" s="17" t="s">
        <v>2</v>
      </c>
      <c r="D29" s="18"/>
      <c r="E29" s="18"/>
      <c r="F29" s="6"/>
      <c r="G29" s="6"/>
      <c r="H29" s="6"/>
      <c r="I29" s="7"/>
    </row>
    <row r="30" spans="1:9" ht="15.6" customHeight="1" thickTop="1" x14ac:dyDescent="0.2">
      <c r="A30" s="5"/>
      <c r="B30" s="6"/>
      <c r="C30" s="6"/>
      <c r="D30" s="6"/>
      <c r="E30" s="6"/>
      <c r="F30" s="6"/>
      <c r="G30" s="6"/>
      <c r="H30" s="6"/>
      <c r="I30" s="7"/>
    </row>
    <row r="31" spans="1:9" ht="15.6" customHeight="1" x14ac:dyDescent="0.25">
      <c r="A31" s="19"/>
      <c r="B31" s="72" t="s">
        <v>21</v>
      </c>
      <c r="C31" s="73"/>
      <c r="D31" s="73"/>
      <c r="E31" s="73"/>
      <c r="F31" s="73"/>
      <c r="G31" s="73"/>
      <c r="H31" s="74"/>
      <c r="I31" s="20"/>
    </row>
    <row r="32" spans="1:9" ht="15.75" x14ac:dyDescent="0.25">
      <c r="A32" s="19"/>
      <c r="B32" s="75"/>
      <c r="C32" s="76"/>
      <c r="D32" s="76"/>
      <c r="E32" s="76"/>
      <c r="F32" s="76"/>
      <c r="G32" s="76"/>
      <c r="H32" s="77"/>
      <c r="I32" s="20"/>
    </row>
    <row r="33" spans="1:9" ht="14.1" customHeight="1" x14ac:dyDescent="0.25">
      <c r="A33" s="19"/>
      <c r="B33" s="6"/>
      <c r="C33" s="6"/>
      <c r="D33" s="6"/>
      <c r="E33" s="6"/>
      <c r="F33" s="6"/>
      <c r="G33" s="6"/>
      <c r="H33" s="6"/>
      <c r="I33" s="20"/>
    </row>
    <row r="34" spans="1:9" ht="14.1" customHeight="1" thickBot="1" x14ac:dyDescent="0.3">
      <c r="A34" s="19"/>
      <c r="B34" s="35" t="s">
        <v>14</v>
      </c>
      <c r="C34" s="6"/>
      <c r="D34" s="6"/>
      <c r="E34" s="6"/>
      <c r="F34" s="6"/>
      <c r="G34" s="6"/>
      <c r="H34" s="6"/>
      <c r="I34" s="20"/>
    </row>
    <row r="35" spans="1:9" ht="15.95" customHeight="1" thickBot="1" x14ac:dyDescent="0.3">
      <c r="A35" s="19"/>
      <c r="B35" s="32"/>
      <c r="C35" s="78" t="s">
        <v>12</v>
      </c>
      <c r="D35" s="79"/>
      <c r="E35" s="79"/>
      <c r="F35" s="79"/>
      <c r="G35" s="79"/>
      <c r="H35" s="79"/>
      <c r="I35" s="80"/>
    </row>
    <row r="36" spans="1:9" ht="15.95" customHeight="1" thickBot="1" x14ac:dyDescent="0.3">
      <c r="A36" s="19"/>
      <c r="B36" s="33"/>
      <c r="C36" s="81" t="s">
        <v>13</v>
      </c>
      <c r="D36" s="81"/>
      <c r="E36" s="81"/>
      <c r="F36" s="81"/>
      <c r="G36" s="81"/>
      <c r="H36" s="81"/>
      <c r="I36" s="20"/>
    </row>
    <row r="37" spans="1:9" ht="12.95" customHeight="1" x14ac:dyDescent="0.2">
      <c r="A37" s="5"/>
      <c r="B37" s="6"/>
      <c r="C37" s="81"/>
      <c r="D37" s="81"/>
      <c r="E37" s="81"/>
      <c r="F37" s="81"/>
      <c r="G37" s="81"/>
      <c r="H37" s="81"/>
      <c r="I37" s="7"/>
    </row>
    <row r="38" spans="1:9" ht="18.600000000000001" customHeight="1" thickBot="1" x14ac:dyDescent="0.3">
      <c r="A38" s="19"/>
      <c r="B38" s="35" t="s">
        <v>18</v>
      </c>
      <c r="C38" s="6"/>
      <c r="D38" s="6"/>
      <c r="E38" s="6"/>
      <c r="F38" s="6"/>
      <c r="G38" s="6"/>
      <c r="H38" s="6"/>
      <c r="I38" s="20"/>
    </row>
    <row r="39" spans="1:9" ht="60" customHeight="1" thickBot="1" x14ac:dyDescent="0.3">
      <c r="A39" s="19"/>
      <c r="B39" s="33"/>
      <c r="C39" s="71" t="s">
        <v>24</v>
      </c>
      <c r="D39" s="69"/>
      <c r="E39" s="69"/>
      <c r="F39" s="69"/>
      <c r="G39" s="69"/>
      <c r="H39" s="69"/>
      <c r="I39" s="70"/>
    </row>
    <row r="40" spans="1:9" ht="13.5" customHeight="1" thickBot="1" x14ac:dyDescent="0.3">
      <c r="A40" s="19"/>
      <c r="B40" s="6"/>
      <c r="C40" s="55"/>
      <c r="D40" s="55"/>
      <c r="E40" s="55"/>
      <c r="F40" s="55"/>
      <c r="G40" s="55"/>
      <c r="H40" s="55"/>
      <c r="I40" s="56"/>
    </row>
    <row r="41" spans="1:9" ht="33.6" customHeight="1" thickBot="1" x14ac:dyDescent="0.3">
      <c r="A41" s="19"/>
      <c r="B41" s="33"/>
      <c r="C41" s="69" t="s">
        <v>27</v>
      </c>
      <c r="D41" s="69"/>
      <c r="E41" s="69"/>
      <c r="F41" s="69"/>
      <c r="G41" s="69"/>
      <c r="H41" s="69"/>
      <c r="I41" s="70"/>
    </row>
    <row r="42" spans="1:9" ht="13.5" customHeight="1" thickBot="1" x14ac:dyDescent="0.3">
      <c r="A42" s="19"/>
      <c r="B42" s="6"/>
      <c r="C42" s="55"/>
      <c r="D42" s="55"/>
      <c r="E42" s="55"/>
      <c r="F42" s="55"/>
      <c r="G42" s="55"/>
      <c r="H42" s="55"/>
      <c r="I42" s="56"/>
    </row>
    <row r="43" spans="1:9" ht="33" customHeight="1" thickBot="1" x14ac:dyDescent="0.3">
      <c r="A43" s="19"/>
      <c r="B43" s="33"/>
      <c r="C43" s="69" t="s">
        <v>28</v>
      </c>
      <c r="D43" s="69"/>
      <c r="E43" s="69"/>
      <c r="F43" s="69"/>
      <c r="G43" s="69"/>
      <c r="H43" s="69"/>
      <c r="I43" s="70"/>
    </row>
    <row r="44" spans="1:9" ht="13.5" customHeight="1" x14ac:dyDescent="0.2">
      <c r="A44" s="5"/>
      <c r="B44" s="6"/>
      <c r="C44" s="6"/>
      <c r="D44" s="6"/>
      <c r="E44" s="6"/>
      <c r="F44" s="6"/>
      <c r="G44" s="6"/>
      <c r="H44" s="6"/>
      <c r="I44" s="7"/>
    </row>
    <row r="45" spans="1:9" ht="29.45" customHeight="1" x14ac:dyDescent="0.25">
      <c r="A45" s="19"/>
      <c r="B45" s="24"/>
      <c r="C45" s="24"/>
      <c r="D45" s="24"/>
      <c r="E45" s="6"/>
      <c r="F45" s="24"/>
      <c r="G45" s="24"/>
      <c r="H45" s="24"/>
      <c r="I45" s="20"/>
    </row>
    <row r="46" spans="1:9" ht="15" customHeight="1" x14ac:dyDescent="0.25">
      <c r="A46" s="19"/>
      <c r="B46" s="6" t="s">
        <v>11</v>
      </c>
      <c r="C46" s="6"/>
      <c r="D46" s="6"/>
      <c r="E46" s="6"/>
      <c r="F46" s="6"/>
      <c r="G46" s="6" t="s">
        <v>10</v>
      </c>
      <c r="H46" s="6"/>
      <c r="I46" s="20"/>
    </row>
    <row r="47" spans="1:9" ht="14.1" customHeight="1" x14ac:dyDescent="0.2">
      <c r="A47" s="5"/>
      <c r="B47" s="6"/>
      <c r="C47" s="6"/>
      <c r="D47" s="6"/>
      <c r="E47" s="6"/>
      <c r="F47" s="6"/>
      <c r="G47" s="6"/>
      <c r="H47" s="6"/>
      <c r="I47" s="7"/>
    </row>
    <row r="48" spans="1:9" ht="14.1" customHeight="1" x14ac:dyDescent="0.25">
      <c r="A48" s="5"/>
      <c r="B48" s="13" t="s">
        <v>7</v>
      </c>
      <c r="C48" s="13"/>
      <c r="D48" s="13"/>
      <c r="E48" s="21">
        <f>$D$12+10</f>
        <v>45826</v>
      </c>
      <c r="F48" s="13" t="s">
        <v>6</v>
      </c>
      <c r="G48" s="13"/>
      <c r="H48" s="13"/>
      <c r="I48" s="7"/>
    </row>
    <row r="49" spans="1:9" ht="14.1" customHeight="1" x14ac:dyDescent="0.25">
      <c r="A49" s="5"/>
      <c r="B49" s="13"/>
      <c r="C49" s="10"/>
      <c r="D49" s="10"/>
      <c r="E49" s="10"/>
      <c r="F49" s="10"/>
      <c r="G49" s="10"/>
      <c r="H49" s="10"/>
      <c r="I49" s="7"/>
    </row>
    <row r="50" spans="1:9" ht="14.1" customHeight="1" x14ac:dyDescent="0.25">
      <c r="A50" s="5"/>
      <c r="B50" s="10" t="str">
        <f>'1. Woche '!B50</f>
        <v>Landkreis Waldeck-Frankenberg</v>
      </c>
      <c r="C50" s="10"/>
      <c r="D50" s="10"/>
      <c r="E50" s="10"/>
      <c r="F50" s="10"/>
      <c r="G50" s="10"/>
      <c r="H50" s="10"/>
      <c r="I50" s="7"/>
    </row>
    <row r="51" spans="1:9" ht="14.1" customHeight="1" x14ac:dyDescent="0.25">
      <c r="A51" s="5"/>
      <c r="B51" s="10" t="str">
        <f>'1. Woche '!B51</f>
        <v>Südring 2</v>
      </c>
      <c r="C51" s="10"/>
      <c r="D51" s="10"/>
      <c r="E51" s="10"/>
      <c r="F51" s="10"/>
      <c r="G51" s="10"/>
      <c r="H51" s="10"/>
      <c r="I51" s="7"/>
    </row>
    <row r="52" spans="1:9" ht="14.1" customHeight="1" x14ac:dyDescent="0.25">
      <c r="A52" s="5"/>
      <c r="B52" s="10" t="str">
        <f>'1. Woche '!B52</f>
        <v>34497 Korbach</v>
      </c>
      <c r="C52" s="10"/>
      <c r="D52" s="10"/>
      <c r="E52" s="10"/>
      <c r="F52" s="10"/>
      <c r="G52" s="10"/>
      <c r="H52" s="10"/>
      <c r="I52" s="7"/>
    </row>
    <row r="53" spans="1:9" ht="14.1" customHeight="1" x14ac:dyDescent="0.25">
      <c r="A53" s="5"/>
      <c r="B53" s="6"/>
      <c r="C53" s="10"/>
      <c r="D53" s="10"/>
      <c r="E53" s="10"/>
      <c r="F53" s="10"/>
      <c r="G53" s="10"/>
      <c r="H53" s="10"/>
      <c r="I53" s="7"/>
    </row>
    <row r="54" spans="1:9" ht="14.1" customHeight="1" x14ac:dyDescent="0.25">
      <c r="A54" s="5"/>
      <c r="B54" s="10" t="str">
        <f>'1. Woche '!B54</f>
        <v>Tel: 05631 9542153</v>
      </c>
      <c r="C54" s="10"/>
      <c r="D54" s="10"/>
      <c r="E54" s="10">
        <f>'1. Woche '!E54</f>
        <v>0</v>
      </c>
      <c r="F54" s="10"/>
      <c r="G54" s="10"/>
      <c r="H54" s="10"/>
      <c r="I54" s="7"/>
    </row>
    <row r="55" spans="1:9" ht="14.1" customHeight="1" x14ac:dyDescent="0.2">
      <c r="A55" s="5"/>
      <c r="B55" s="6"/>
      <c r="C55" s="6"/>
      <c r="D55" s="6"/>
      <c r="E55" s="6"/>
      <c r="F55" s="6"/>
      <c r="G55" s="6"/>
      <c r="H55" s="6"/>
      <c r="I55" s="7"/>
    </row>
    <row r="56" spans="1:9" ht="14.1" customHeight="1" x14ac:dyDescent="0.25">
      <c r="A56" s="5"/>
      <c r="B56" s="10" t="str">
        <f>'1. Woche '!B56</f>
        <v>E-Mail: martha.schweizer@lkwafkb.de</v>
      </c>
      <c r="C56" s="6"/>
      <c r="D56" s="6"/>
      <c r="E56" s="6"/>
      <c r="F56" s="6"/>
      <c r="G56" s="6"/>
      <c r="H56" s="6"/>
      <c r="I56" s="7"/>
    </row>
    <row r="57" spans="1:9" ht="14.1" customHeight="1" x14ac:dyDescent="0.2">
      <c r="A57" s="23"/>
      <c r="B57" s="24"/>
      <c r="C57" s="24"/>
      <c r="D57" s="24"/>
      <c r="E57" s="24"/>
      <c r="F57" s="24"/>
      <c r="G57" s="24"/>
      <c r="H57" s="24"/>
      <c r="I57" s="25"/>
    </row>
  </sheetData>
  <mergeCells count="16">
    <mergeCell ref="C41:I41"/>
    <mergeCell ref="C43:I43"/>
    <mergeCell ref="C39:I39"/>
    <mergeCell ref="A9:I9"/>
    <mergeCell ref="A10:I10"/>
    <mergeCell ref="C36:H37"/>
    <mergeCell ref="B31:H32"/>
    <mergeCell ref="C35:I35"/>
    <mergeCell ref="F21:H21"/>
    <mergeCell ref="F22:H22"/>
    <mergeCell ref="F28:H28"/>
    <mergeCell ref="F23:H23"/>
    <mergeCell ref="F24:H24"/>
    <mergeCell ref="F25:H25"/>
    <mergeCell ref="F26:H26"/>
    <mergeCell ref="F27:H27"/>
  </mergeCells>
  <printOptions horizontalCentered="1"/>
  <pageMargins left="0.7" right="0.7" top="0.75" bottom="0.75" header="0.3" footer="0.3"/>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zoomScale="190" zoomScaleNormal="190" workbookViewId="0">
      <selection activeCell="M48" sqref="M48"/>
    </sheetView>
  </sheetViews>
  <sheetFormatPr baseColWidth="10" defaultColWidth="11.42578125" defaultRowHeight="12.75" x14ac:dyDescent="0.2"/>
  <cols>
    <col min="1" max="1" width="8.140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140625" style="6" customWidth="1"/>
    <col min="10" max="16384" width="11.42578125" style="6"/>
  </cols>
  <sheetData>
    <row r="1" spans="1:9" ht="14.1" customHeight="1" x14ac:dyDescent="0.2"/>
    <row r="2" spans="1:9" ht="14.1" customHeight="1" x14ac:dyDescent="0.2"/>
    <row r="3" spans="1:9" ht="14.1" customHeight="1" x14ac:dyDescent="0.2"/>
    <row r="4" spans="1:9" ht="14.1" customHeight="1" x14ac:dyDescent="0.2"/>
    <row r="5" spans="1:9" ht="14.1" customHeight="1" x14ac:dyDescent="0.2"/>
    <row r="6" spans="1:9" ht="14.1" customHeight="1" x14ac:dyDescent="0.2"/>
    <row r="7" spans="1:9" ht="14.1" customHeight="1" x14ac:dyDescent="0.2"/>
    <row r="8" spans="1:9" ht="14.1"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4.1" customHeight="1" x14ac:dyDescent="0.2"/>
    <row r="14" spans="1:9" ht="14.1" customHeight="1" x14ac:dyDescent="0.2"/>
    <row r="15" spans="1:9" ht="18.75" x14ac:dyDescent="0.3">
      <c r="C15" s="42"/>
      <c r="D15" s="41"/>
      <c r="E15" s="44"/>
      <c r="F15" s="10"/>
      <c r="G15" s="10"/>
      <c r="H15" s="10"/>
    </row>
    <row r="16" spans="1:9" ht="14.1" customHeight="1" x14ac:dyDescent="0.3">
      <c r="B16" s="10"/>
      <c r="C16" s="42"/>
      <c r="D16" s="42"/>
      <c r="E16" s="10"/>
      <c r="F16" s="10"/>
      <c r="G16" s="10"/>
    </row>
    <row r="17" spans="1:9" ht="14.1" customHeight="1" x14ac:dyDescent="0.3">
      <c r="B17" s="11"/>
      <c r="C17" s="42"/>
      <c r="D17" s="42"/>
      <c r="E17" s="10"/>
      <c r="F17" s="10"/>
      <c r="G17" s="10"/>
    </row>
    <row r="18" spans="1:9" ht="18.75" x14ac:dyDescent="0.3">
      <c r="C18" s="42"/>
      <c r="D18" s="43"/>
      <c r="E18" s="10"/>
      <c r="F18" s="10"/>
      <c r="G18" s="10"/>
      <c r="H18" s="10"/>
    </row>
    <row r="19" spans="1:9" ht="14.1" customHeight="1" x14ac:dyDescent="0.25">
      <c r="B19" s="12"/>
    </row>
    <row r="20" spans="1:9" ht="14.1" customHeight="1" x14ac:dyDescent="0.25">
      <c r="B20" s="13"/>
      <c r="C20" s="14"/>
      <c r="E20" s="15"/>
    </row>
    <row r="21" spans="1:9" ht="8.1" customHeight="1" x14ac:dyDescent="0.25">
      <c r="C21" s="14"/>
      <c r="E21" s="15"/>
    </row>
    <row r="22" spans="1:9" ht="14.1"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4.1" customHeight="1" x14ac:dyDescent="0.25">
      <c r="A34" s="10"/>
      <c r="I34" s="10"/>
    </row>
    <row r="35" spans="1:9" ht="14.1"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4.1" customHeight="1" x14ac:dyDescent="0.2"/>
    <row r="45" spans="1:9" ht="14.1" customHeight="1" x14ac:dyDescent="0.25">
      <c r="B45" s="13"/>
      <c r="C45" s="13"/>
      <c r="D45" s="13"/>
      <c r="E45" s="21"/>
      <c r="F45" s="13"/>
      <c r="G45" s="13"/>
      <c r="H45" s="13"/>
    </row>
    <row r="46" spans="1:9" ht="14.1" customHeight="1" x14ac:dyDescent="0.25">
      <c r="B46" s="13"/>
      <c r="C46" s="10"/>
      <c r="D46" s="10"/>
      <c r="E46" s="10"/>
      <c r="F46" s="10"/>
      <c r="G46" s="10"/>
      <c r="H46" s="10"/>
    </row>
    <row r="47" spans="1:9" ht="14.1" customHeight="1" x14ac:dyDescent="0.25">
      <c r="B47" s="22"/>
      <c r="C47" s="10"/>
      <c r="D47" s="10"/>
      <c r="E47" s="10"/>
      <c r="F47" s="10"/>
      <c r="G47" s="10"/>
      <c r="H47" s="10"/>
    </row>
    <row r="48" spans="1:9" ht="14.1" customHeight="1" x14ac:dyDescent="0.25">
      <c r="B48" s="22"/>
      <c r="C48" s="10"/>
      <c r="D48" s="10"/>
      <c r="E48" s="10"/>
      <c r="F48" s="10"/>
      <c r="G48" s="10"/>
      <c r="H48" s="10"/>
    </row>
    <row r="49" spans="2:8" ht="14.1" customHeight="1" x14ac:dyDescent="0.25">
      <c r="B49" s="22"/>
      <c r="C49" s="10"/>
      <c r="D49" s="10"/>
      <c r="E49" s="13"/>
      <c r="F49" s="10"/>
      <c r="G49" s="13"/>
      <c r="H49" s="10"/>
    </row>
    <row r="50" spans="2:8" ht="14.1" customHeight="1" x14ac:dyDescent="0.25">
      <c r="C50" s="10"/>
      <c r="D50" s="10"/>
      <c r="E50" s="13"/>
      <c r="F50" s="10"/>
      <c r="G50" s="13"/>
      <c r="H50" s="10"/>
    </row>
    <row r="51" spans="2:8" ht="14.1" customHeight="1" x14ac:dyDescent="0.25">
      <c r="B51" s="22"/>
      <c r="C51" s="10"/>
      <c r="D51" s="10"/>
      <c r="E51" s="22"/>
      <c r="F51" s="10"/>
      <c r="G51" s="10"/>
      <c r="H51" s="10"/>
    </row>
    <row r="52" spans="2:8" ht="14.1" customHeight="1" x14ac:dyDescent="0.2"/>
    <row r="53" spans="2:8" ht="14.1" customHeight="1" x14ac:dyDescent="0.25">
      <c r="B53" s="22"/>
    </row>
    <row r="54" spans="2:8" ht="14.1"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7409" r:id="rId4">
          <objectPr defaultSize="0" autoPict="0" r:id="rId5">
            <anchor moveWithCells="1">
              <from>
                <xdr:col>0</xdr:col>
                <xdr:colOff>0</xdr:colOff>
                <xdr:row>0</xdr:row>
                <xdr:rowOff>0</xdr:rowOff>
              </from>
              <to>
                <xdr:col>7</xdr:col>
                <xdr:colOff>695325</xdr:colOff>
                <xdr:row>48</xdr:row>
                <xdr:rowOff>47625</xdr:rowOff>
              </to>
            </anchor>
          </objectPr>
        </oleObject>
      </mc:Choice>
      <mc:Fallback>
        <oleObject progId="Word.Document.12" shapeId="17409"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zoomScaleNormal="100" zoomScaleSheetLayoutView="115" workbookViewId="0">
      <selection activeCell="I7" sqref="I7"/>
    </sheetView>
  </sheetViews>
  <sheetFormatPr baseColWidth="10" defaultColWidth="11.42578125" defaultRowHeight="12.75" x14ac:dyDescent="0.2"/>
  <cols>
    <col min="1" max="1" width="8.140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140625" style="4" customWidth="1"/>
    <col min="10" max="16384" width="11.42578125" style="4"/>
  </cols>
  <sheetData>
    <row r="1" spans="1:9" ht="14.1" customHeight="1" x14ac:dyDescent="0.2">
      <c r="A1" s="1"/>
      <c r="B1" s="2"/>
      <c r="C1" s="2"/>
      <c r="D1" s="2"/>
      <c r="E1" s="2"/>
      <c r="F1" s="2"/>
      <c r="G1" s="2"/>
      <c r="H1" s="2"/>
      <c r="I1" s="3"/>
    </row>
    <row r="2" spans="1:9" ht="14.1" customHeight="1" x14ac:dyDescent="0.2">
      <c r="A2" s="5"/>
      <c r="B2" s="6"/>
      <c r="C2" s="6"/>
      <c r="D2" s="6"/>
      <c r="E2" s="6"/>
      <c r="F2" s="6"/>
      <c r="G2" s="6"/>
      <c r="H2" s="6"/>
      <c r="I2" s="7"/>
    </row>
    <row r="3" spans="1:9" ht="14.1" customHeight="1" x14ac:dyDescent="0.2">
      <c r="A3" s="5"/>
      <c r="B3" s="6"/>
      <c r="C3" s="6"/>
      <c r="D3" s="6"/>
      <c r="E3" s="6"/>
      <c r="F3" s="6"/>
      <c r="G3" s="6"/>
      <c r="H3" s="6"/>
      <c r="I3" s="7"/>
    </row>
    <row r="4" spans="1:9" ht="14.1" customHeight="1" x14ac:dyDescent="0.2">
      <c r="A4" s="5"/>
      <c r="B4" s="6"/>
      <c r="C4" s="6"/>
      <c r="D4" s="6"/>
      <c r="E4" s="6"/>
      <c r="F4" s="6"/>
      <c r="G4" s="6"/>
      <c r="H4" s="6"/>
      <c r="I4" s="7"/>
    </row>
    <row r="5" spans="1:9" ht="14.1" customHeight="1" x14ac:dyDescent="0.2">
      <c r="A5" s="5"/>
      <c r="B5" s="6"/>
      <c r="C5" s="6"/>
      <c r="D5" s="6"/>
      <c r="E5" s="6"/>
      <c r="F5" s="6"/>
      <c r="G5" s="6"/>
      <c r="H5" s="6"/>
      <c r="I5" s="7"/>
    </row>
    <row r="6" spans="1:9" ht="14.1" customHeight="1" x14ac:dyDescent="0.2">
      <c r="A6" s="5"/>
      <c r="B6" s="6"/>
      <c r="C6" s="6"/>
      <c r="D6" s="6"/>
      <c r="E6" s="6"/>
      <c r="F6" s="6"/>
      <c r="G6" s="6"/>
      <c r="H6" s="6"/>
      <c r="I6" s="7"/>
    </row>
    <row r="7" spans="1:9" ht="14.1" customHeight="1" x14ac:dyDescent="0.2">
      <c r="A7" s="5"/>
      <c r="B7" s="6"/>
      <c r="C7" s="6"/>
      <c r="D7" s="6"/>
      <c r="E7" s="6"/>
      <c r="F7" s="6"/>
      <c r="G7" s="6"/>
      <c r="H7" s="6"/>
      <c r="I7" s="7"/>
    </row>
    <row r="8" spans="1:9" ht="14.1" customHeight="1" x14ac:dyDescent="0.2">
      <c r="A8" s="5"/>
      <c r="B8" s="6"/>
      <c r="C8" s="6"/>
      <c r="D8" s="6"/>
      <c r="E8" s="6"/>
      <c r="F8" s="6"/>
      <c r="G8" s="6"/>
      <c r="H8" s="6"/>
      <c r="I8" s="7"/>
    </row>
    <row r="9" spans="1:9" ht="21" x14ac:dyDescent="0.35">
      <c r="A9" s="60" t="s">
        <v>9</v>
      </c>
      <c r="B9" s="61"/>
      <c r="C9" s="61"/>
      <c r="D9" s="61"/>
      <c r="E9" s="61"/>
      <c r="F9" s="61"/>
      <c r="G9" s="61"/>
      <c r="H9" s="61"/>
      <c r="I9" s="62"/>
    </row>
    <row r="10" spans="1:9" x14ac:dyDescent="0.2">
      <c r="A10" s="63" t="s">
        <v>20</v>
      </c>
      <c r="B10" s="64"/>
      <c r="C10" s="64"/>
      <c r="D10" s="64"/>
      <c r="E10" s="64"/>
      <c r="F10" s="64"/>
      <c r="G10" s="64"/>
      <c r="H10" s="64"/>
      <c r="I10" s="65"/>
    </row>
    <row r="11" spans="1:9" x14ac:dyDescent="0.2">
      <c r="A11" s="5"/>
      <c r="B11" s="6"/>
      <c r="C11" s="6"/>
      <c r="D11" s="6"/>
      <c r="E11" s="6"/>
      <c r="F11" s="6"/>
      <c r="G11" s="6"/>
      <c r="H11" s="6"/>
      <c r="I11" s="7"/>
    </row>
    <row r="12" spans="1:9" s="40" customFormat="1" ht="18.75" x14ac:dyDescent="0.3">
      <c r="A12" s="29"/>
      <c r="B12" s="36"/>
      <c r="C12" s="37" t="s">
        <v>19</v>
      </c>
      <c r="D12" s="38">
        <f>'1. Woche '!D12+14</f>
        <v>45823</v>
      </c>
      <c r="E12" s="34" t="s">
        <v>4</v>
      </c>
      <c r="F12" s="39">
        <f>$D$12+6</f>
        <v>45829</v>
      </c>
      <c r="G12" s="30"/>
      <c r="H12" s="30"/>
      <c r="I12" s="31"/>
    </row>
    <row r="13" spans="1:9" ht="14.1" customHeight="1" x14ac:dyDescent="0.2">
      <c r="A13" s="5"/>
      <c r="B13" s="6"/>
      <c r="C13" s="6"/>
      <c r="D13" s="6"/>
      <c r="E13" s="6"/>
      <c r="F13" s="6"/>
      <c r="G13" s="6"/>
      <c r="H13" s="6"/>
      <c r="I13" s="7"/>
    </row>
    <row r="14" spans="1:9" ht="18.75" x14ac:dyDescent="0.3">
      <c r="A14" s="5"/>
      <c r="B14" s="6"/>
      <c r="C14" s="42"/>
      <c r="D14" s="41" t="s">
        <v>16</v>
      </c>
      <c r="E14" s="8"/>
      <c r="F14" s="9"/>
      <c r="G14" s="9"/>
      <c r="H14" s="9"/>
      <c r="I14" s="7"/>
    </row>
    <row r="15" spans="1:9" ht="13.5" customHeight="1" x14ac:dyDescent="0.3">
      <c r="A15" s="5"/>
      <c r="B15" s="10"/>
      <c r="C15" s="42"/>
      <c r="D15" s="42"/>
      <c r="E15" s="10"/>
      <c r="F15" s="10"/>
      <c r="G15" s="10"/>
      <c r="H15" s="6"/>
      <c r="I15" s="7"/>
    </row>
    <row r="16" spans="1:9" ht="18.75" x14ac:dyDescent="0.3">
      <c r="A16" s="5"/>
      <c r="B16" s="6"/>
      <c r="C16" s="42"/>
      <c r="D16" s="43" t="s">
        <v>31</v>
      </c>
      <c r="E16" s="9"/>
      <c r="F16" s="9"/>
      <c r="G16" s="9"/>
      <c r="H16" s="9"/>
      <c r="I16" s="7"/>
    </row>
    <row r="17" spans="1:9" ht="12.6" customHeight="1" x14ac:dyDescent="0.3">
      <c r="A17" s="5"/>
      <c r="B17" s="6"/>
      <c r="C17" s="42"/>
      <c r="D17" s="43"/>
      <c r="E17" s="10"/>
      <c r="F17" s="10"/>
      <c r="G17" s="10"/>
      <c r="H17" s="10"/>
      <c r="I17" s="7"/>
    </row>
    <row r="18" spans="1:9" ht="18.75" x14ac:dyDescent="0.3">
      <c r="A18" s="5"/>
      <c r="B18" s="6"/>
      <c r="C18" s="42"/>
      <c r="D18" s="43" t="s">
        <v>29</v>
      </c>
      <c r="E18" s="9"/>
      <c r="F18" s="36" t="s">
        <v>30</v>
      </c>
      <c r="G18" s="10"/>
      <c r="H18" s="10"/>
      <c r="I18" s="7"/>
    </row>
    <row r="19" spans="1:9" ht="14.1" customHeight="1" x14ac:dyDescent="0.25">
      <c r="A19" s="5"/>
      <c r="B19" s="12"/>
      <c r="C19" s="6"/>
      <c r="D19" s="6"/>
      <c r="E19" s="6"/>
      <c r="F19" s="6"/>
      <c r="G19" s="6"/>
      <c r="H19" s="6"/>
      <c r="I19" s="7"/>
    </row>
    <row r="20" spans="1:9" ht="14.1" customHeight="1" x14ac:dyDescent="0.25">
      <c r="A20" s="5"/>
      <c r="B20" s="13" t="s">
        <v>25</v>
      </c>
      <c r="C20" s="14"/>
      <c r="D20" s="6"/>
      <c r="E20" s="15"/>
      <c r="F20" s="6"/>
      <c r="G20" s="6"/>
      <c r="H20" s="6"/>
      <c r="I20" s="7"/>
    </row>
    <row r="21" spans="1:9" ht="14.1" customHeight="1" x14ac:dyDescent="0.25">
      <c r="A21" s="5"/>
      <c r="B21" s="26" t="s">
        <v>3</v>
      </c>
      <c r="C21" s="26" t="s">
        <v>0</v>
      </c>
      <c r="D21" s="26" t="s">
        <v>15</v>
      </c>
      <c r="E21" s="26" t="s">
        <v>22</v>
      </c>
      <c r="F21" s="66" t="s">
        <v>1</v>
      </c>
      <c r="G21" s="67"/>
      <c r="H21" s="68"/>
      <c r="I21" s="7"/>
    </row>
    <row r="22" spans="1:9" ht="18" customHeight="1" x14ac:dyDescent="0.25">
      <c r="A22" s="5"/>
      <c r="B22" s="27">
        <v>15</v>
      </c>
      <c r="C22" s="28">
        <f>$D$12</f>
        <v>45823</v>
      </c>
      <c r="D22" s="16"/>
      <c r="E22" s="16"/>
      <c r="F22" s="57"/>
      <c r="G22" s="58"/>
      <c r="H22" s="59"/>
      <c r="I22" s="7"/>
    </row>
    <row r="23" spans="1:9" ht="18" customHeight="1" x14ac:dyDescent="0.25">
      <c r="A23" s="5"/>
      <c r="B23" s="27">
        <v>16</v>
      </c>
      <c r="C23" s="28">
        <f>$D$12+1</f>
        <v>45824</v>
      </c>
      <c r="D23" s="16"/>
      <c r="E23" s="16"/>
      <c r="F23" s="57"/>
      <c r="G23" s="58"/>
      <c r="H23" s="59"/>
      <c r="I23" s="7"/>
    </row>
    <row r="24" spans="1:9" ht="18" customHeight="1" x14ac:dyDescent="0.25">
      <c r="A24" s="5"/>
      <c r="B24" s="27">
        <v>17</v>
      </c>
      <c r="C24" s="28">
        <f>$D$12+2</f>
        <v>45825</v>
      </c>
      <c r="D24" s="16"/>
      <c r="E24" s="16"/>
      <c r="F24" s="57"/>
      <c r="G24" s="58"/>
      <c r="H24" s="59"/>
      <c r="I24" s="7"/>
    </row>
    <row r="25" spans="1:9" ht="18" customHeight="1" x14ac:dyDescent="0.25">
      <c r="A25" s="5"/>
      <c r="B25" s="27">
        <v>18</v>
      </c>
      <c r="C25" s="28">
        <f>$D$12+3</f>
        <v>45826</v>
      </c>
      <c r="D25" s="16"/>
      <c r="E25" s="16"/>
      <c r="F25" s="57"/>
      <c r="G25" s="58"/>
      <c r="H25" s="59"/>
      <c r="I25" s="7"/>
    </row>
    <row r="26" spans="1:9" ht="18" customHeight="1" x14ac:dyDescent="0.25">
      <c r="A26" s="5"/>
      <c r="B26" s="27">
        <v>19</v>
      </c>
      <c r="C26" s="28">
        <f>$D$12+4</f>
        <v>45827</v>
      </c>
      <c r="D26" s="16"/>
      <c r="E26" s="16"/>
      <c r="F26" s="57"/>
      <c r="G26" s="58"/>
      <c r="H26" s="59"/>
      <c r="I26" s="7"/>
    </row>
    <row r="27" spans="1:9" ht="18" customHeight="1" x14ac:dyDescent="0.25">
      <c r="A27" s="5"/>
      <c r="B27" s="27">
        <v>20</v>
      </c>
      <c r="C27" s="28">
        <f>$D$12+5</f>
        <v>45828</v>
      </c>
      <c r="D27" s="16"/>
      <c r="E27" s="16"/>
      <c r="F27" s="57"/>
      <c r="G27" s="58"/>
      <c r="H27" s="59"/>
      <c r="I27" s="7"/>
    </row>
    <row r="28" spans="1:9" ht="18" customHeight="1" x14ac:dyDescent="0.25">
      <c r="A28" s="5"/>
      <c r="B28" s="27">
        <v>21</v>
      </c>
      <c r="C28" s="28">
        <f>$D$12+6</f>
        <v>45829</v>
      </c>
      <c r="D28" s="16"/>
      <c r="E28" s="16"/>
      <c r="F28" s="57"/>
      <c r="G28" s="58"/>
      <c r="H28" s="59"/>
      <c r="I28" s="7"/>
    </row>
    <row r="29" spans="1:9" ht="18" customHeight="1" thickBot="1" x14ac:dyDescent="0.3">
      <c r="A29" s="5"/>
      <c r="B29" s="6"/>
      <c r="C29" s="17" t="s">
        <v>2</v>
      </c>
      <c r="D29" s="18"/>
      <c r="E29" s="18"/>
      <c r="F29" s="6"/>
      <c r="G29" s="6"/>
      <c r="H29" s="6"/>
      <c r="I29" s="7"/>
    </row>
    <row r="30" spans="1:9" ht="15.6" customHeight="1" thickTop="1" x14ac:dyDescent="0.2">
      <c r="A30" s="5"/>
      <c r="B30" s="6"/>
      <c r="C30" s="6"/>
      <c r="D30" s="6"/>
      <c r="E30" s="6"/>
      <c r="F30" s="6"/>
      <c r="G30" s="6"/>
      <c r="H30" s="6"/>
      <c r="I30" s="7"/>
    </row>
    <row r="31" spans="1:9" ht="15.75" x14ac:dyDescent="0.25">
      <c r="A31" s="19"/>
      <c r="B31" s="72" t="s">
        <v>21</v>
      </c>
      <c r="C31" s="73"/>
      <c r="D31" s="73"/>
      <c r="E31" s="73"/>
      <c r="F31" s="73"/>
      <c r="G31" s="73"/>
      <c r="H31" s="74"/>
      <c r="I31" s="20"/>
    </row>
    <row r="32" spans="1:9" ht="15.75" x14ac:dyDescent="0.25">
      <c r="A32" s="19"/>
      <c r="B32" s="75"/>
      <c r="C32" s="76"/>
      <c r="D32" s="76"/>
      <c r="E32" s="76"/>
      <c r="F32" s="76"/>
      <c r="G32" s="76"/>
      <c r="H32" s="77"/>
      <c r="I32" s="20"/>
    </row>
    <row r="33" spans="1:9" ht="14.1" customHeight="1" x14ac:dyDescent="0.25">
      <c r="A33" s="19"/>
      <c r="B33" s="6"/>
      <c r="C33" s="6"/>
      <c r="D33" s="6"/>
      <c r="E33" s="6"/>
      <c r="F33" s="6"/>
      <c r="G33" s="6"/>
      <c r="H33" s="6"/>
      <c r="I33" s="20"/>
    </row>
    <row r="34" spans="1:9" ht="14.1" customHeight="1" thickBot="1" x14ac:dyDescent="0.3">
      <c r="A34" s="19"/>
      <c r="B34" s="35" t="s">
        <v>14</v>
      </c>
      <c r="C34" s="6"/>
      <c r="D34" s="6"/>
      <c r="E34" s="6"/>
      <c r="F34" s="6"/>
      <c r="G34" s="6"/>
      <c r="H34" s="6"/>
      <c r="I34" s="20"/>
    </row>
    <row r="35" spans="1:9" ht="16.5" thickBot="1" x14ac:dyDescent="0.3">
      <c r="A35" s="19"/>
      <c r="B35" s="32"/>
      <c r="C35" s="78" t="s">
        <v>12</v>
      </c>
      <c r="D35" s="79"/>
      <c r="E35" s="79"/>
      <c r="F35" s="79"/>
      <c r="G35" s="79"/>
      <c r="H35" s="79"/>
      <c r="I35" s="80"/>
    </row>
    <row r="36" spans="1:9" ht="16.5" thickBot="1" x14ac:dyDescent="0.3">
      <c r="A36" s="19"/>
      <c r="B36" s="33"/>
      <c r="C36" s="81" t="s">
        <v>13</v>
      </c>
      <c r="D36" s="81"/>
      <c r="E36" s="81"/>
      <c r="F36" s="81"/>
      <c r="G36" s="81"/>
      <c r="H36" s="81"/>
      <c r="I36" s="20"/>
    </row>
    <row r="37" spans="1:9" x14ac:dyDescent="0.2">
      <c r="A37" s="5"/>
      <c r="B37" s="6"/>
      <c r="C37" s="81"/>
      <c r="D37" s="81"/>
      <c r="E37" s="81"/>
      <c r="F37" s="81"/>
      <c r="G37" s="81"/>
      <c r="H37" s="81"/>
      <c r="I37" s="7"/>
    </row>
    <row r="38" spans="1:9" ht="18.600000000000001" customHeight="1" thickBot="1" x14ac:dyDescent="0.3">
      <c r="A38" s="19"/>
      <c r="B38" s="35" t="s">
        <v>18</v>
      </c>
      <c r="C38" s="6"/>
      <c r="D38" s="6"/>
      <c r="E38" s="6"/>
      <c r="F38" s="6"/>
      <c r="G38" s="6"/>
      <c r="H38" s="6"/>
      <c r="I38" s="20"/>
    </row>
    <row r="39" spans="1:9" ht="60" customHeight="1" thickBot="1" x14ac:dyDescent="0.3">
      <c r="A39" s="19"/>
      <c r="B39" s="33"/>
      <c r="C39" s="71" t="s">
        <v>23</v>
      </c>
      <c r="D39" s="69"/>
      <c r="E39" s="69"/>
      <c r="F39" s="69"/>
      <c r="G39" s="69"/>
      <c r="H39" s="69"/>
      <c r="I39" s="70"/>
    </row>
    <row r="40" spans="1:9" ht="14.1" customHeight="1" thickBot="1" x14ac:dyDescent="0.25">
      <c r="A40" s="5"/>
      <c r="B40" s="6"/>
      <c r="C40" s="6"/>
      <c r="D40" s="6"/>
      <c r="E40" s="6"/>
      <c r="F40" s="6"/>
      <c r="G40" s="6"/>
      <c r="H40" s="6"/>
      <c r="I40" s="7"/>
    </row>
    <row r="41" spans="1:9" ht="33.950000000000003" customHeight="1" thickBot="1" x14ac:dyDescent="0.25">
      <c r="A41" s="5"/>
      <c r="B41" s="33"/>
      <c r="C41" s="69" t="s">
        <v>27</v>
      </c>
      <c r="D41" s="69"/>
      <c r="E41" s="69"/>
      <c r="F41" s="69"/>
      <c r="G41" s="69"/>
      <c r="H41" s="69"/>
      <c r="I41" s="70"/>
    </row>
    <row r="42" spans="1:9" ht="15.75" thickBot="1" x14ac:dyDescent="0.25">
      <c r="A42" s="5"/>
      <c r="B42" s="6"/>
      <c r="C42" s="55"/>
      <c r="D42" s="55"/>
      <c r="E42" s="55"/>
      <c r="F42" s="55"/>
      <c r="G42" s="55"/>
      <c r="H42" s="55"/>
      <c r="I42" s="56"/>
    </row>
    <row r="43" spans="1:9" ht="33" customHeight="1" thickBot="1" x14ac:dyDescent="0.25">
      <c r="A43" s="5"/>
      <c r="B43" s="33"/>
      <c r="C43" s="69" t="s">
        <v>28</v>
      </c>
      <c r="D43" s="69"/>
      <c r="E43" s="69"/>
      <c r="F43" s="69"/>
      <c r="G43" s="69"/>
      <c r="H43" s="69"/>
      <c r="I43" s="70"/>
    </row>
    <row r="44" spans="1:9" ht="14.1" customHeight="1" x14ac:dyDescent="0.2">
      <c r="A44" s="5"/>
      <c r="B44" s="6"/>
      <c r="C44" s="6"/>
      <c r="D44" s="6"/>
      <c r="E44" s="6"/>
      <c r="F44" s="6"/>
      <c r="G44" s="6"/>
      <c r="H44" s="6"/>
      <c r="I44" s="7"/>
    </row>
    <row r="45" spans="1:9" ht="29.45" customHeight="1" x14ac:dyDescent="0.25">
      <c r="A45" s="19"/>
      <c r="B45" s="24"/>
      <c r="C45" s="24"/>
      <c r="D45" s="24"/>
      <c r="E45" s="6"/>
      <c r="F45" s="24"/>
      <c r="G45" s="24"/>
      <c r="H45" s="24"/>
      <c r="I45" s="20"/>
    </row>
    <row r="46" spans="1:9" ht="15.75" x14ac:dyDescent="0.25">
      <c r="A46" s="19"/>
      <c r="B46" s="6" t="s">
        <v>11</v>
      </c>
      <c r="C46" s="6"/>
      <c r="D46" s="6"/>
      <c r="E46" s="6"/>
      <c r="F46" s="6"/>
      <c r="G46" s="6" t="s">
        <v>10</v>
      </c>
      <c r="H46" s="6"/>
      <c r="I46" s="20"/>
    </row>
    <row r="47" spans="1:9" ht="14.1" customHeight="1" x14ac:dyDescent="0.2">
      <c r="A47" s="5"/>
      <c r="B47" s="6"/>
      <c r="C47" s="6"/>
      <c r="D47" s="6"/>
      <c r="E47" s="6"/>
      <c r="F47" s="6"/>
      <c r="G47" s="6"/>
      <c r="H47" s="6"/>
      <c r="I47" s="7"/>
    </row>
    <row r="48" spans="1:9" ht="14.1" customHeight="1" x14ac:dyDescent="0.25">
      <c r="A48" s="5"/>
      <c r="B48" s="13" t="s">
        <v>7</v>
      </c>
      <c r="C48" s="13"/>
      <c r="D48" s="13"/>
      <c r="E48" s="21">
        <f>$D$12+10</f>
        <v>45833</v>
      </c>
      <c r="F48" s="13" t="s">
        <v>6</v>
      </c>
      <c r="G48" s="13"/>
      <c r="H48" s="13"/>
      <c r="I48" s="7"/>
    </row>
    <row r="49" spans="1:9" ht="14.1" customHeight="1" x14ac:dyDescent="0.25">
      <c r="A49" s="5"/>
      <c r="B49" s="13"/>
      <c r="C49" s="10"/>
      <c r="D49" s="10"/>
      <c r="E49" s="10"/>
      <c r="F49" s="10"/>
      <c r="G49" s="10"/>
      <c r="H49" s="10"/>
      <c r="I49" s="7"/>
    </row>
    <row r="50" spans="1:9" ht="14.1" customHeight="1" x14ac:dyDescent="0.25">
      <c r="A50" s="5"/>
      <c r="B50" s="10" t="str">
        <f>'1. Woche '!B50</f>
        <v>Landkreis Waldeck-Frankenberg</v>
      </c>
      <c r="C50" s="10"/>
      <c r="D50" s="10"/>
      <c r="E50" s="10"/>
      <c r="F50" s="10"/>
      <c r="G50" s="10"/>
      <c r="H50" s="10"/>
      <c r="I50" s="7"/>
    </row>
    <row r="51" spans="1:9" ht="14.1" customHeight="1" x14ac:dyDescent="0.25">
      <c r="A51" s="5"/>
      <c r="B51" s="10" t="str">
        <f>'1. Woche '!B51</f>
        <v>Südring 2</v>
      </c>
      <c r="C51" s="10"/>
      <c r="D51" s="10"/>
      <c r="E51" s="10"/>
      <c r="F51" s="10"/>
      <c r="G51" s="10"/>
      <c r="H51" s="10"/>
      <c r="I51" s="7"/>
    </row>
    <row r="52" spans="1:9" ht="14.1" customHeight="1" x14ac:dyDescent="0.25">
      <c r="A52" s="5"/>
      <c r="B52" s="10" t="str">
        <f>'1. Woche '!B52</f>
        <v>34497 Korbach</v>
      </c>
      <c r="C52" s="10"/>
      <c r="D52" s="10"/>
      <c r="E52" s="10"/>
      <c r="F52" s="10"/>
      <c r="G52" s="10"/>
      <c r="H52" s="10"/>
      <c r="I52" s="7"/>
    </row>
    <row r="53" spans="1:9" ht="14.1" customHeight="1" x14ac:dyDescent="0.25">
      <c r="A53" s="5"/>
      <c r="B53" s="6"/>
      <c r="C53" s="10"/>
      <c r="D53" s="10"/>
      <c r="E53" s="10"/>
      <c r="F53" s="10"/>
      <c r="G53" s="10"/>
      <c r="H53" s="10"/>
      <c r="I53" s="7"/>
    </row>
    <row r="54" spans="1:9" ht="14.1" customHeight="1" x14ac:dyDescent="0.25">
      <c r="A54" s="5"/>
      <c r="B54" s="10" t="str">
        <f>'1. Woche '!B54</f>
        <v>Tel: 05631 9542153</v>
      </c>
      <c r="C54" s="10"/>
      <c r="D54" s="10"/>
      <c r="E54" s="10">
        <f>'1. Woche '!E54</f>
        <v>0</v>
      </c>
      <c r="F54" s="10"/>
      <c r="G54" s="10"/>
      <c r="H54" s="10"/>
      <c r="I54" s="7"/>
    </row>
    <row r="55" spans="1:9" ht="14.1" customHeight="1" x14ac:dyDescent="0.2">
      <c r="A55" s="5"/>
      <c r="B55" s="6"/>
      <c r="C55" s="6"/>
      <c r="D55" s="6"/>
      <c r="E55" s="6"/>
      <c r="F55" s="6"/>
      <c r="G55" s="6"/>
      <c r="H55" s="6"/>
      <c r="I55" s="7"/>
    </row>
    <row r="56" spans="1:9" ht="14.1" customHeight="1" x14ac:dyDescent="0.25">
      <c r="A56" s="5"/>
      <c r="B56" s="10" t="str">
        <f>'1. Woche '!B56</f>
        <v>E-Mail: martha.schweizer@lkwafkb.de</v>
      </c>
      <c r="C56" s="6"/>
      <c r="D56" s="6"/>
      <c r="E56" s="6"/>
      <c r="F56" s="6"/>
      <c r="G56" s="6"/>
      <c r="H56" s="6"/>
      <c r="I56" s="7"/>
    </row>
    <row r="57" spans="1:9" ht="14.1" customHeight="1" x14ac:dyDescent="0.2">
      <c r="A57" s="23"/>
      <c r="B57" s="24"/>
      <c r="C57" s="24"/>
      <c r="D57" s="24"/>
      <c r="E57" s="24"/>
      <c r="F57" s="24"/>
      <c r="G57" s="24"/>
      <c r="H57" s="24"/>
      <c r="I57" s="25"/>
    </row>
  </sheetData>
  <mergeCells count="16">
    <mergeCell ref="C41:I41"/>
    <mergeCell ref="C43:I43"/>
    <mergeCell ref="C39:I39"/>
    <mergeCell ref="A9:I9"/>
    <mergeCell ref="A10:I10"/>
    <mergeCell ref="C36:H37"/>
    <mergeCell ref="B31:H32"/>
    <mergeCell ref="C35:I35"/>
    <mergeCell ref="F21:H21"/>
    <mergeCell ref="F22:H22"/>
    <mergeCell ref="F28:H28"/>
    <mergeCell ref="F23:H23"/>
    <mergeCell ref="F24:H24"/>
    <mergeCell ref="F25:H25"/>
    <mergeCell ref="F26:H26"/>
    <mergeCell ref="F27:H27"/>
  </mergeCells>
  <printOptions horizontalCentered="1"/>
  <pageMargins left="0.59055118110236227" right="0.59055118110236227" top="0.59055118110236227" bottom="0.47244094488188981" header="0.27559055118110237" footer="0.35433070866141736"/>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topLeftCell="A40" zoomScale="190" zoomScaleNormal="190" workbookViewId="0">
      <selection activeCell="M48" sqref="M48"/>
    </sheetView>
  </sheetViews>
  <sheetFormatPr baseColWidth="10" defaultColWidth="11.42578125" defaultRowHeight="12.75" x14ac:dyDescent="0.2"/>
  <cols>
    <col min="1" max="1" width="8.140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140625" style="6" customWidth="1"/>
    <col min="10" max="16384" width="11.42578125" style="6"/>
  </cols>
  <sheetData>
    <row r="1" spans="1:9" ht="14.1" customHeight="1" x14ac:dyDescent="0.2"/>
    <row r="2" spans="1:9" ht="14.1" customHeight="1" x14ac:dyDescent="0.2"/>
    <row r="3" spans="1:9" ht="14.1" customHeight="1" x14ac:dyDescent="0.2"/>
    <row r="4" spans="1:9" ht="14.1" customHeight="1" x14ac:dyDescent="0.2"/>
    <row r="5" spans="1:9" ht="14.1" customHeight="1" x14ac:dyDescent="0.2"/>
    <row r="6" spans="1:9" ht="14.1" customHeight="1" x14ac:dyDescent="0.2"/>
    <row r="7" spans="1:9" ht="14.1" customHeight="1" x14ac:dyDescent="0.2"/>
    <row r="8" spans="1:9" ht="14.1"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4.1" customHeight="1" x14ac:dyDescent="0.2"/>
    <row r="14" spans="1:9" ht="14.1" customHeight="1" x14ac:dyDescent="0.2"/>
    <row r="15" spans="1:9" ht="18.75" x14ac:dyDescent="0.3">
      <c r="C15" s="42"/>
      <c r="D15" s="41"/>
      <c r="E15" s="44"/>
      <c r="F15" s="10"/>
      <c r="G15" s="10"/>
      <c r="H15" s="10"/>
    </row>
    <row r="16" spans="1:9" ht="14.1" customHeight="1" x14ac:dyDescent="0.3">
      <c r="B16" s="10"/>
      <c r="C16" s="42"/>
      <c r="D16" s="42"/>
      <c r="E16" s="10"/>
      <c r="F16" s="10"/>
      <c r="G16" s="10"/>
    </row>
    <row r="17" spans="1:9" ht="14.1" customHeight="1" x14ac:dyDescent="0.3">
      <c r="B17" s="11"/>
      <c r="C17" s="42"/>
      <c r="D17" s="42"/>
      <c r="E17" s="10"/>
      <c r="F17" s="10"/>
      <c r="G17" s="10"/>
    </row>
    <row r="18" spans="1:9" ht="18.75" x14ac:dyDescent="0.3">
      <c r="C18" s="42"/>
      <c r="D18" s="43"/>
      <c r="E18" s="10"/>
      <c r="F18" s="10"/>
      <c r="G18" s="10"/>
      <c r="H18" s="10"/>
    </row>
    <row r="19" spans="1:9" ht="14.1" customHeight="1" x14ac:dyDescent="0.25">
      <c r="B19" s="12"/>
    </row>
    <row r="20" spans="1:9" ht="14.1" customHeight="1" x14ac:dyDescent="0.25">
      <c r="B20" s="13"/>
      <c r="C20" s="14"/>
      <c r="E20" s="15"/>
    </row>
    <row r="21" spans="1:9" ht="8.1" customHeight="1" x14ac:dyDescent="0.25">
      <c r="C21" s="14"/>
      <c r="E21" s="15"/>
    </row>
    <row r="22" spans="1:9" ht="14.1"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4.1" customHeight="1" x14ac:dyDescent="0.25">
      <c r="A34" s="10"/>
      <c r="I34" s="10"/>
    </row>
    <row r="35" spans="1:9" ht="14.1"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4.1" customHeight="1" x14ac:dyDescent="0.2"/>
    <row r="45" spans="1:9" ht="14.1" customHeight="1" x14ac:dyDescent="0.25">
      <c r="B45" s="13"/>
      <c r="C45" s="13"/>
      <c r="D45" s="13"/>
      <c r="E45" s="21"/>
      <c r="F45" s="13"/>
      <c r="G45" s="13"/>
      <c r="H45" s="13"/>
    </row>
    <row r="46" spans="1:9" ht="14.1" customHeight="1" x14ac:dyDescent="0.25">
      <c r="B46" s="13"/>
      <c r="C46" s="10"/>
      <c r="D46" s="10"/>
      <c r="E46" s="10"/>
      <c r="F46" s="10"/>
      <c r="G46" s="10"/>
      <c r="H46" s="10"/>
    </row>
    <row r="47" spans="1:9" ht="14.1" customHeight="1" x14ac:dyDescent="0.25">
      <c r="B47" s="22"/>
      <c r="C47" s="10"/>
      <c r="D47" s="10"/>
      <c r="E47" s="10"/>
      <c r="F47" s="10"/>
      <c r="G47" s="10"/>
      <c r="H47" s="10"/>
    </row>
    <row r="48" spans="1:9" ht="14.1" customHeight="1" x14ac:dyDescent="0.25">
      <c r="B48" s="22"/>
      <c r="C48" s="10"/>
      <c r="D48" s="10"/>
      <c r="E48" s="10"/>
      <c r="F48" s="10"/>
      <c r="G48" s="10"/>
      <c r="H48" s="10"/>
    </row>
    <row r="49" spans="2:8" ht="14.1" customHeight="1" x14ac:dyDescent="0.25">
      <c r="B49" s="22"/>
      <c r="C49" s="10"/>
      <c r="D49" s="10"/>
      <c r="E49" s="13"/>
      <c r="F49" s="10"/>
      <c r="G49" s="13"/>
      <c r="H49" s="10"/>
    </row>
    <row r="50" spans="2:8" ht="14.1" customHeight="1" x14ac:dyDescent="0.25">
      <c r="C50" s="10"/>
      <c r="D50" s="10"/>
      <c r="E50" s="13"/>
      <c r="F50" s="10"/>
      <c r="G50" s="13"/>
      <c r="H50" s="10"/>
    </row>
    <row r="51" spans="2:8" ht="14.1" customHeight="1" x14ac:dyDescent="0.25">
      <c r="B51" s="22"/>
      <c r="C51" s="10"/>
      <c r="D51" s="10"/>
      <c r="E51" s="22"/>
      <c r="F51" s="10"/>
      <c r="G51" s="10"/>
      <c r="H51" s="10"/>
    </row>
    <row r="52" spans="2:8" ht="14.1" customHeight="1" x14ac:dyDescent="0.2"/>
    <row r="53" spans="2:8" ht="14.1" customHeight="1" x14ac:dyDescent="0.25">
      <c r="B53" s="22"/>
    </row>
    <row r="54" spans="2:8" ht="14.1"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8433" r:id="rId4">
          <objectPr defaultSize="0" r:id="rId5">
            <anchor moveWithCells="1">
              <from>
                <xdr:col>0</xdr:col>
                <xdr:colOff>0</xdr:colOff>
                <xdr:row>0</xdr:row>
                <xdr:rowOff>0</xdr:rowOff>
              </from>
              <to>
                <xdr:col>8</xdr:col>
                <xdr:colOff>9525</xdr:colOff>
                <xdr:row>43</xdr:row>
                <xdr:rowOff>104775</xdr:rowOff>
              </to>
            </anchor>
          </objectPr>
        </oleObject>
      </mc:Choice>
      <mc:Fallback>
        <oleObject progId="Word.Document.12" shapeId="18433"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vt:i4>
      </vt:variant>
    </vt:vector>
  </HeadingPairs>
  <TitlesOfParts>
    <vt:vector size="9" baseType="lpstr">
      <vt:lpstr>1. Woche </vt:lpstr>
      <vt:lpstr>DS Infos 1</vt:lpstr>
      <vt:lpstr>2. Woche</vt:lpstr>
      <vt:lpstr>DS Infos 2</vt:lpstr>
      <vt:lpstr>3. Woche</vt:lpstr>
      <vt:lpstr>DS Infos 3</vt:lpstr>
      <vt:lpstr>'1. Woche '!Druckbereich</vt:lpstr>
      <vt:lpstr>'2. Woche'!Druckbereich</vt:lpstr>
      <vt:lpstr>'3. Woche'!Druckbereich</vt:lpstr>
    </vt:vector>
  </TitlesOfParts>
  <Company>Klima-Buendnis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Morin</dc:creator>
  <cp:lastModifiedBy>Schweizer, Martha</cp:lastModifiedBy>
  <cp:lastPrinted>2025-03-13T12:00:37Z</cp:lastPrinted>
  <dcterms:created xsi:type="dcterms:W3CDTF">2009-03-19T13:46:50Z</dcterms:created>
  <dcterms:modified xsi:type="dcterms:W3CDTF">2025-04-10T08:48:10Z</dcterms:modified>
</cp:coreProperties>
</file>